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codeName="{499AFE36-ED4D-9D94-70EF-1DFAAA4259C6}"/>
  <workbookPr codeName="ThisWorkbook"/>
  <mc:AlternateContent xmlns:mc="http://schemas.openxmlformats.org/markup-compatibility/2006">
    <mc:Choice Requires="x15">
      <x15ac:absPath xmlns:x15ac="http://schemas.microsoft.com/office/spreadsheetml/2010/11/ac" url="https://nmgov.sharepoint.com/sites/ENV-ClimateChangeBureau/Shared Documents/ACC2 ACT HDO Implementation/ACT/LERR/LERR Spreadsheet/"/>
    </mc:Choice>
  </mc:AlternateContent>
  <xr:revisionPtr revIDLastSave="9" documentId="8_{80C472EE-A6F0-4CF4-94E4-A44F7916BEAC}" xr6:coauthVersionLast="47" xr6:coauthVersionMax="47" xr10:uidLastSave="{57493D8A-9127-47AE-9B0C-5F814F2B5297}"/>
  <bookViews>
    <workbookView xWindow="-120" yWindow="-120" windowWidth="29040" windowHeight="17640" activeTab="3" xr2:uid="{B937D408-96B0-441E-8EBB-0B6714098CC4}"/>
  </bookViews>
  <sheets>
    <sheet name="Instructions" sheetId="8" r:id="rId1"/>
    <sheet name="Organization" sheetId="2" r:id="rId2"/>
    <sheet name="Facilities" sheetId="3" r:id="rId3"/>
    <sheet name="Vehicles" sheetId="9" r:id="rId4"/>
    <sheet name="VIN" sheetId="7" r:id="rId5"/>
    <sheet name="ddLists" sheetId="6" state="hidden" r:id="rId6"/>
  </sheets>
  <definedNames>
    <definedName name="_xleta.CONCATENATE" hidden="1" xlm="1">#NAME?</definedName>
    <definedName name="last_updated">#REF!</definedName>
    <definedName name="o_BrokerAuth">Organization!$B$19</definedName>
    <definedName name="o_City">Organization!$B$8</definedName>
    <definedName name="o_Comments">Organization!$B$28</definedName>
    <definedName name="o_ContactEmail">Organization!$B$14</definedName>
    <definedName name="o_ContactName">Organization!$B$12</definedName>
    <definedName name="o_ContactPhone">Organization!$B$15</definedName>
    <definedName name="o_ContactTitle">Organization!$B$13</definedName>
    <definedName name="o_dba">Organization!$B$4</definedName>
    <definedName name="o_DOTNumber">Organization!$B$21</definedName>
    <definedName name="o_fleettype">Organization!$B$5</definedName>
    <definedName name="o_IRPNumber">Organization!$B$23</definedName>
    <definedName name="o_Jurisdiction">Organization!$B$6</definedName>
    <definedName name="o_MotorCarrierId">Organization!$B$20</definedName>
    <definedName name="o_NAICS">Organization!$B$17</definedName>
    <definedName name="o_NJCarrierId">Organization!$B$22</definedName>
    <definedName name="o_NumContractEntities">Organization!$B$24</definedName>
    <definedName name="o_NumSubhaulerVehicles">Organization!$B$31</definedName>
    <definedName name="o_NumSubhaulerVehiclesUnderAuth">Organization!$B$32</definedName>
    <definedName name="o_NumVehiclesOutsideNJ">Organization!$B$27</definedName>
    <definedName name="o_OregonCarrierID">#REF!</definedName>
    <definedName name="o_OrgName">Organization!$B$3</definedName>
    <definedName name="o_ParentName">Organization!$B$16</definedName>
    <definedName name="o_Revenue">Organization!$B$18</definedName>
    <definedName name="o_State">Organization!$B$9</definedName>
    <definedName name="o_StreetAddress">Organization!$B$7</definedName>
    <definedName name="o_SubhaulersContracted">Organization!$B$30</definedName>
    <definedName name="o_SusPlan">Organization!$B$25</definedName>
    <definedName name="o_SusPlanEmissions">Organization!$B$26</definedName>
    <definedName name="o_ZIP">Organization!$B$11</definedName>
    <definedName name="option_NoSelection_CanType">#REF!</definedName>
    <definedName name="option_NoSelectionMade">#REF!</definedName>
    <definedName name="option_NotApplicable">#REF!</definedName>
    <definedName name="option_otherSpecifyInComments" localSheetId="4">#REF!</definedName>
    <definedName name="option_otherSpecifyInComments">#REF!</definedName>
    <definedName name="option_otherTypeAnswerHere" localSheetId="4">#REF!</definedName>
    <definedName name="option_otherTypeAnswerHere">#REF!</definedName>
    <definedName name="options_F_LeasedOwned">#REF!</definedName>
    <definedName name="options_FacilityName" localSheetId="0">tblFacilities[[Facility Name ]]</definedName>
    <definedName name="options_FacilityName" localSheetId="3">#REF!</definedName>
    <definedName name="options_FacilityName">tblFacilities[[Facility Name ]]</definedName>
    <definedName name="options_FacilityNames" localSheetId="4">#REF!</definedName>
    <definedName name="options_FacilityNames">#REF!</definedName>
    <definedName name="options_O_GovernmentJurisdiction" localSheetId="4">#REF!</definedName>
    <definedName name="options_O_GovernmentJurisdiction">#REF!</definedName>
    <definedName name="options_O_NumberOfEntitiesWithContract">#REF!</definedName>
    <definedName name="options_O_NumberOfSubhaulers">#REF!</definedName>
    <definedName name="options_O_NumberOfSubhaulerVehiclesOperatedUnderYourAuthority">#REF!</definedName>
    <definedName name="options_O_NumberOfVehiclesOperatedBySubhauler">#REF!</definedName>
    <definedName name="options_O_PrivateOrPublicFleet">#REF!</definedName>
    <definedName name="options_O_TotalRevenue">#REF!</definedName>
    <definedName name="options_Percentages">#REF!</definedName>
    <definedName name="options_V_BodyType">#REF!</definedName>
    <definedName name="options_V_FleetSector">#REF!</definedName>
    <definedName name="options_V_FuelType">#REF!</definedName>
    <definedName name="options_V_OwnerOrDispatched">#REF!</definedName>
    <definedName name="options_V_WeightClassBin">#REF!</definedName>
    <definedName name="options_vehicle_group_name">Table24[Vehicle Group Name]</definedName>
    <definedName name="options_YesNo">#REF!</definedName>
    <definedName name="options_YesNoNA">#REF!</definedName>
    <definedName name="version_number">#REF!</definedName>
    <definedName name="version_number_text">#REF!</definedName>
    <definedName name="x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5" i="9" l="1"/>
  <c r="L6" i="9"/>
  <c r="L7" i="9"/>
  <c r="L8" i="9"/>
  <c r="L9" i="9"/>
  <c r="L10" i="9"/>
  <c r="L11" i="9"/>
  <c r="L12" i="9"/>
  <c r="V4" i="3"/>
  <c r="V5" i="3"/>
  <c r="V6" i="3"/>
  <c r="V7" i="3"/>
  <c r="V8" i="3"/>
  <c r="V9" i="3"/>
  <c r="V10" i="3"/>
  <c r="V11" i="3"/>
  <c r="V12" i="3"/>
  <c r="V13" i="3"/>
  <c r="V14" i="3"/>
  <c r="V15" i="3"/>
  <c r="V16" i="3"/>
  <c r="V17" i="3"/>
  <c r="V18" i="3"/>
  <c r="V19" i="3"/>
  <c r="V20" i="3"/>
  <c r="V21" i="3"/>
  <c r="V22" i="3"/>
  <c r="V23" i="3"/>
  <c r="V24" i="3"/>
  <c r="V25" i="3"/>
  <c r="V26" i="3"/>
  <c r="V27" i="3"/>
  <c r="V28" i="3"/>
  <c r="V29" i="3"/>
  <c r="V30" i="3"/>
  <c r="V31" i="3"/>
  <c r="V32" i="3"/>
  <c r="V33" i="3"/>
  <c r="V34" i="3"/>
  <c r="V35" i="3"/>
  <c r="V36" i="3"/>
  <c r="V37" i="3"/>
  <c r="V38" i="3"/>
  <c r="V39" i="3"/>
  <c r="V40" i="3"/>
  <c r="V41" i="3"/>
  <c r="V42" i="3"/>
  <c r="V43" i="3"/>
  <c r="V44" i="3"/>
  <c r="V45" i="3"/>
  <c r="V46" i="3"/>
  <c r="V47" i="3"/>
  <c r="V48" i="3"/>
  <c r="V49" i="3"/>
  <c r="V50" i="3"/>
  <c r="V51" i="3"/>
  <c r="V52" i="3"/>
  <c r="V53" i="3"/>
  <c r="M7"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6" i="6"/>
  <c r="M5" i="6"/>
  <c r="M4" i="6"/>
  <c r="L13" i="9" l="1"/>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alcChain>
</file>

<file path=xl/sharedStrings.xml><?xml version="1.0" encoding="utf-8"?>
<sst xmlns="http://schemas.openxmlformats.org/spreadsheetml/2006/main" count="2553" uniqueCount="2429">
  <si>
    <t>Reporting Form Instructions</t>
  </si>
  <si>
    <t>Organization</t>
  </si>
  <si>
    <t>This section focuses on information and questions about the organization.  This part of the reporting includes information like the organization name, contact person information, fleet owner, tax ID, and operating authority.  In addition, there are questions about annual revenue, and sustainability plans. If your organization is a motor carrier or broker it will also collect information such as the number of subhaulers and vehicles operated by subhaulers.</t>
  </si>
  <si>
    <t>Facilities</t>
  </si>
  <si>
    <t>This section is about facilities, which are locations that serve as a vehicle "home base". The “home base” is the location where a vehicle is domiciled- a business location where a vehicle is typically kept when not in use. Vehicles that are kept at a personal residence or kept at a location that is not operated by the organization shall use the location where the vehicle is dispatched from or where the vehicle is repaired or maintained.</t>
  </si>
  <si>
    <t>Vehicles</t>
  </si>
  <si>
    <t>This section focuses on questions about the vehicles associated with each home base and how they are used.  Each vehicle needs to be associated with a home base location.  On-road vehicles you must report include: Class 2b (8,501-10,000 lbs), Class 3 (10,001-14,000 lbs), Class 4 (14,001 lbs - 16,000 lbs), Class 5 (16,001 lbs - 19,500 lbs), Class 6 (19,501 lbs - 26,000 lbs), Class 7 (26,001 lbs - 33,000 lbs), Class 8a and 8b (Greater than 33,000 lbs).</t>
  </si>
  <si>
    <t>VIN</t>
  </si>
  <si>
    <t>This section focuses on reporting the vehicle information number (VIN) for those vehicles included within the organization’s report. The Department will use VINs to identify duplicate reporting. Please complete this sheet with information relating to the vehicles reported in the Vehicle section of the reporting template.</t>
  </si>
  <si>
    <t>Please fill out information about your organization</t>
  </si>
  <si>
    <t>Question</t>
  </si>
  <si>
    <t>Answer</t>
  </si>
  <si>
    <t>Organization Name</t>
  </si>
  <si>
    <t>Doing Business As</t>
  </si>
  <si>
    <t>Private or Public fleet</t>
  </si>
  <si>
    <t>Street Address / P.O. Box</t>
  </si>
  <si>
    <t>City</t>
  </si>
  <si>
    <t>State</t>
  </si>
  <si>
    <t>ZIP</t>
  </si>
  <si>
    <t>Designated Contact Person Name</t>
  </si>
  <si>
    <t>Designated Contact Person Title</t>
  </si>
  <si>
    <t>Designated Contact Person E-mail Address</t>
  </si>
  <si>
    <t>Designated Contact Person Phone Number</t>
  </si>
  <si>
    <t>Corporate Parent Name or Governing Body</t>
  </si>
  <si>
    <t>For government entities, select jurisdiction</t>
  </si>
  <si>
    <t>Primary six digit North American Industry Classification System (NAICS) code</t>
  </si>
  <si>
    <t>Do you have broker authority under the Federal Motor Carrier Safety Administration?</t>
  </si>
  <si>
    <t>Motor carrier identification number, if applicable</t>
  </si>
  <si>
    <t>United States Department of Transportation number, if applicable</t>
  </si>
  <si>
    <t>International Registration Plan number, if applicable</t>
  </si>
  <si>
    <t>Do you have a written sustainability plan to reduce your carbon footprint?</t>
  </si>
  <si>
    <t>Does your written sustainabilty plan include transportation emissions reduction goals?</t>
  </si>
  <si>
    <t>Comments (optional)</t>
  </si>
  <si>
    <t>Please fill out one row for each facility that acts as a home base for your medium and heavy duty vehicles</t>
  </si>
  <si>
    <t>Fueling Infrastructure</t>
  </si>
  <si>
    <t>Trailer Types pulled
(If you have tractor trailers on site, these columns should add to 100%)</t>
  </si>
  <si>
    <t xml:space="preserve">Facility Name </t>
  </si>
  <si>
    <t>Street Address</t>
  </si>
  <si>
    <t>Zip Code</t>
  </si>
  <si>
    <t>Contact Person Name</t>
  </si>
  <si>
    <t>Contact Person Email</t>
  </si>
  <si>
    <t>Facility Type</t>
  </si>
  <si>
    <t>Facility Leased or Owned</t>
  </si>
  <si>
    <t>Diesel</t>
  </si>
  <si>
    <t>Gasoline</t>
  </si>
  <si>
    <t>Natural Gas</t>
  </si>
  <si>
    <t>Electricity for Charging</t>
  </si>
  <si>
    <t>Hydrogen</t>
  </si>
  <si>
    <t>Other Fuel- please specify</t>
  </si>
  <si>
    <t>Facility Comments (Optional)</t>
  </si>
  <si>
    <t>UT</t>
  </si>
  <si>
    <t>Owned</t>
  </si>
  <si>
    <t>Restaurant</t>
  </si>
  <si>
    <t>Leased</t>
  </si>
  <si>
    <t>Please fill in one row for each vehicle body type, at each home base facility. The facility names are populated based on what you entered on the "Facility" tab.</t>
  </si>
  <si>
    <t>Vehicle Group</t>
  </si>
  <si>
    <t>Operations Data</t>
  </si>
  <si>
    <t xml:space="preserve"> Number of Vehicles</t>
  </si>
  <si>
    <t>Propane</t>
  </si>
  <si>
    <t>Comments</t>
  </si>
  <si>
    <t>Select Facility</t>
  </si>
  <si>
    <t>Parcel Delivery</t>
  </si>
  <si>
    <t>Vacuum</t>
  </si>
  <si>
    <t>Construction</t>
  </si>
  <si>
    <t>Box Reefer</t>
  </si>
  <si>
    <t>Towing</t>
  </si>
  <si>
    <t>Concrete Pump</t>
  </si>
  <si>
    <t>Long-Haul Trucking</t>
  </si>
  <si>
    <t>Vehicle VIN Information</t>
  </si>
  <si>
    <t>Please list the VIN for each vehicle reported on this reporting form.</t>
  </si>
  <si>
    <t>Organization Worksheet</t>
  </si>
  <si>
    <t>Facility Worksheet</t>
  </si>
  <si>
    <t>Vehicle Worksheet</t>
  </si>
  <si>
    <t>Public/Private</t>
  </si>
  <si>
    <t>Jurisdiction</t>
  </si>
  <si>
    <t>Revenue Range</t>
  </si>
  <si>
    <t>Contract Range</t>
  </si>
  <si>
    <t>Subhauler Range</t>
  </si>
  <si>
    <t>States</t>
  </si>
  <si>
    <t>Facility Types</t>
  </si>
  <si>
    <t>Vehicle Body Types</t>
  </si>
  <si>
    <t>Fuel Type</t>
  </si>
  <si>
    <t>GVWR Bins</t>
  </si>
  <si>
    <t>Vehicle Owner</t>
  </si>
  <si>
    <t>Government Agency</t>
  </si>
  <si>
    <t>N/A</t>
  </si>
  <si>
    <t>NJ</t>
  </si>
  <si>
    <t>Beverage Truck</t>
  </si>
  <si>
    <t>Regional Shipping</t>
  </si>
  <si>
    <t>Owner</t>
  </si>
  <si>
    <t>Private Company</t>
  </si>
  <si>
    <t>Tribal</t>
  </si>
  <si>
    <t>Less than $10M</t>
  </si>
  <si>
    <t>1-10</t>
  </si>
  <si>
    <t>AL</t>
  </si>
  <si>
    <t>Drayage</t>
  </si>
  <si>
    <t>Federal</t>
  </si>
  <si>
    <t>$10-$49M</t>
  </si>
  <si>
    <t>11-20</t>
  </si>
  <si>
    <t>AK</t>
  </si>
  <si>
    <t>$50-$99M</t>
  </si>
  <si>
    <t>21-50</t>
  </si>
  <si>
    <t>AZ</t>
  </si>
  <si>
    <t>Box Dry Van</t>
  </si>
  <si>
    <t>County</t>
  </si>
  <si>
    <t>$100-$499M</t>
  </si>
  <si>
    <t>More than 50</t>
  </si>
  <si>
    <t>21-100</t>
  </si>
  <si>
    <t>AR</t>
  </si>
  <si>
    <t>Bus-Shuttle</t>
  </si>
  <si>
    <t>Transit</t>
  </si>
  <si>
    <t>Biodiesel</t>
  </si>
  <si>
    <t>Regional Government</t>
  </si>
  <si>
    <t>$500-$999M</t>
  </si>
  <si>
    <t>101-500</t>
  </si>
  <si>
    <t>CA</t>
  </si>
  <si>
    <t>Bus-Other</t>
  </si>
  <si>
    <t>Renewable diesel</t>
  </si>
  <si>
    <t>Greater than $1,000M</t>
  </si>
  <si>
    <t>Greater than 500</t>
  </si>
  <si>
    <t>CO</t>
  </si>
  <si>
    <t>CT</t>
  </si>
  <si>
    <t>Car Carrier</t>
  </si>
  <si>
    <t>Food or Beverage Distribution</t>
  </si>
  <si>
    <t>DE</t>
  </si>
  <si>
    <t>Store</t>
  </si>
  <si>
    <t>Concrete Mixer</t>
  </si>
  <si>
    <t>FL</t>
  </si>
  <si>
    <t>Shuttle Service</t>
  </si>
  <si>
    <t>GA</t>
  </si>
  <si>
    <t>Crane</t>
  </si>
  <si>
    <t>Cargo Handling</t>
  </si>
  <si>
    <t>HI</t>
  </si>
  <si>
    <t>Drill Rig</t>
  </si>
  <si>
    <t>ID</t>
  </si>
  <si>
    <t>Dump</t>
  </si>
  <si>
    <t>Agriculture</t>
  </si>
  <si>
    <t>IL</t>
  </si>
  <si>
    <t>Garbage Front Loader</t>
  </si>
  <si>
    <t>IA</t>
  </si>
  <si>
    <t>Garbage Side Loader</t>
  </si>
  <si>
    <t>KS</t>
  </si>
  <si>
    <t>Garbage Packer</t>
  </si>
  <si>
    <t>KY</t>
  </si>
  <si>
    <t>Garbage Roll-Off</t>
  </si>
  <si>
    <t>LA</t>
  </si>
  <si>
    <t>Pickup Bed</t>
  </si>
  <si>
    <t>ME</t>
  </si>
  <si>
    <t>Service Body</t>
  </si>
  <si>
    <t>MD</t>
  </si>
  <si>
    <t>MA</t>
  </si>
  <si>
    <t>Tank</t>
  </si>
  <si>
    <t>MI</t>
  </si>
  <si>
    <t>Tractor Day Cab</t>
  </si>
  <si>
    <t>Tractor Sleeper Cab</t>
  </si>
  <si>
    <t>MS</t>
  </si>
  <si>
    <t>Tow</t>
  </si>
  <si>
    <t>MO</t>
  </si>
  <si>
    <t>Truck Refrigerated Unit</t>
  </si>
  <si>
    <t>MT</t>
  </si>
  <si>
    <t>NE</t>
  </si>
  <si>
    <t>Water</t>
  </si>
  <si>
    <t>NV</t>
  </si>
  <si>
    <t>Van-Cargo</t>
  </si>
  <si>
    <t>NH</t>
  </si>
  <si>
    <t>Van-Step</t>
  </si>
  <si>
    <t>NM</t>
  </si>
  <si>
    <t>Van-Passenger</t>
  </si>
  <si>
    <t>NY</t>
  </si>
  <si>
    <t>On-Road Yard Tractor</t>
  </si>
  <si>
    <t>NC</t>
  </si>
  <si>
    <t>Off-Road Yard Tractor</t>
  </si>
  <si>
    <t>ND</t>
  </si>
  <si>
    <t>OH</t>
  </si>
  <si>
    <t>OK</t>
  </si>
  <si>
    <t>OR</t>
  </si>
  <si>
    <t>PA</t>
  </si>
  <si>
    <t>SC</t>
  </si>
  <si>
    <t>SD</t>
  </si>
  <si>
    <t>TN</t>
  </si>
  <si>
    <t>TX</t>
  </si>
  <si>
    <t>VT</t>
  </si>
  <si>
    <t>WA</t>
  </si>
  <si>
    <t>WV</t>
  </si>
  <si>
    <t>WI</t>
  </si>
  <si>
    <t>WY</t>
  </si>
  <si>
    <t>DC</t>
  </si>
  <si>
    <t>Number of subhaulers you contracted with in New Mexico to transport goods or other property</t>
  </si>
  <si>
    <t>Estimate the number of vehicles operated by your subhaulers on your behalf in New Mexico</t>
  </si>
  <si>
    <t>Estimate the number of vehicles operated by your subhaulers that operated under your motor carrier authority in New Mexico</t>
  </si>
  <si>
    <t>Questions and More Information about LERR</t>
  </si>
  <si>
    <t xml:space="preserve">1. View the Large Entity Reporting Requirement at 20.2.91.120 NMAC: </t>
  </si>
  <si>
    <t>3. Subscribe to the Large Entity Reporting Topic under Climate Change Bureau to receive updates on this requirement:</t>
  </si>
  <si>
    <t xml:space="preserve">4. Have questions about this form? Contact NMED: </t>
  </si>
  <si>
    <t xml:space="preserve">CleanCarsNM@env.nm.gov </t>
  </si>
  <si>
    <t>Climate Change Bureau</t>
  </si>
  <si>
    <t>New Mexico Environment Department</t>
  </si>
  <si>
    <t>Note: If you select [Other] for any of the responses, please enter your information in the Comments section.</t>
  </si>
  <si>
    <t>.</t>
  </si>
  <si>
    <t>New Mexico Environment Department (NMED) - Large Entity Reporting Requirement</t>
  </si>
  <si>
    <t>https://www.srca.nm.gov/parts/title20/20.002.0091.html</t>
  </si>
  <si>
    <t>2. View additional information about LERR on NMED’s website:</t>
  </si>
  <si>
    <t>https://www.env.nm.gov/climate-change-bureau/large-entity-reporting-requirement/</t>
  </si>
  <si>
    <t>https://public.govdelivery.com/accounts/NMED/subscriber/new</t>
  </si>
  <si>
    <t>The Large Entity Reporting Requirement (LERR) is a one-time reporting requirement where entities will report information about their commercial medium- and heavy-duty vehicle (MHDV) usage to NMED. "Organizations", which includes fleet owners, businesses, government agencies, municipalities, or brokers that own, operate, or direct the movement of vehicles such as trucks, buses, or vans must report.  For this reporting, the term “vehicle” refers to on-road vehicles with a gross vehicle weight rating greater than 8,500 lbs. of any fuel-type or for any usage. The image to the right illustrates which entities must report.</t>
  </si>
  <si>
    <t>Identifty the range of entities with whom you had a contract to deliver items or to perform work in New Mexico using vehicles over 8,500 pounds GVWR in 2024 to serve your customers while representing your entity's brand</t>
  </si>
  <si>
    <t>In 2024, how many vehicles did your entity own and operate in New Mexico that do not have a home base in New Mexico (enter the number)</t>
  </si>
  <si>
    <r>
      <t xml:space="preserve">For non-governmental enitities, identify the total annual revenue range in millions of dollars for the entity in the United States for </t>
    </r>
    <r>
      <rPr>
        <b/>
        <sz val="11"/>
        <color theme="0"/>
        <rFont val="Calibri"/>
        <family val="2"/>
        <scheme val="minor"/>
      </rPr>
      <t>2024?</t>
    </r>
  </si>
  <si>
    <t>Vehicle Operation Mileage</t>
  </si>
  <si>
    <t xml:space="preserve">Identify the percentage of vehicles in this group that:
</t>
  </si>
  <si>
    <t xml:space="preserve">Answer the following questions about vehicle operation:
</t>
  </si>
  <si>
    <t>Vehicle Group Name</t>
  </si>
  <si>
    <t>Operate up to 100 avearge miles per day</t>
  </si>
  <si>
    <t>Operate up to 150 average miles per day</t>
  </si>
  <si>
    <t>Operate up to 200 average miles per day</t>
  </si>
  <si>
    <t>Operate up to 300 average miles per day</t>
  </si>
  <si>
    <t>Operate more than 300 miles per day</t>
  </si>
  <si>
    <t>What is the average annual mileage for a vehicle in this group?</t>
  </si>
  <si>
    <t>Has a predictable usage pattern</t>
  </si>
  <si>
    <t>Fuels primarily on-site</t>
  </si>
  <si>
    <t>Typically returns to its vehicle home base daily</t>
  </si>
  <si>
    <t>Has onboard GPS or mileage tracking</t>
  </si>
  <si>
    <t>Tows a trailer more than 100 miles a day</t>
  </si>
  <si>
    <t>Commonly operates at its weight limit</t>
  </si>
  <si>
    <t>Is regularly parked at the facility more than 8 hours each day</t>
  </si>
  <si>
    <t>Is equipped with all-wheel drive</t>
  </si>
  <si>
    <t>Are not being operated/are used as backup vehicles</t>
  </si>
  <si>
    <t>Do most vehicles in this group stay within 50 miles of their facility on a typical day?</t>
  </si>
  <si>
    <t>What is the highest % of the group dispatched at the same time over the last 3 years on government behalf for emergency support?</t>
  </si>
  <si>
    <t>How many years do you typically keep vehicles after acquisition?</t>
  </si>
  <si>
    <t>Do you own this group of vehicles, or are they dispatched under your brokerage?</t>
  </si>
  <si>
    <t>What is the start date of this analysis period? (MM/DD/YYYY)</t>
  </si>
  <si>
    <t>What is the end date of this analysis period? (MM/DD/YYYY)</t>
  </si>
  <si>
    <t xml:space="preserve">Is not registered in New Mexico </t>
  </si>
  <si>
    <t>Mileage Avg</t>
  </si>
  <si>
    <t>Percentages</t>
  </si>
  <si>
    <t>Age Bins</t>
  </si>
  <si>
    <t>5,000 or less</t>
  </si>
  <si>
    <t>Less than 4</t>
  </si>
  <si>
    <t>5-10</t>
  </si>
  <si>
    <t>11-15</t>
  </si>
  <si>
    <t>16-20</t>
  </si>
  <si>
    <t>More than 20</t>
  </si>
  <si>
    <t>More than 100,000</t>
  </si>
  <si>
    <t>Facility Name</t>
  </si>
  <si>
    <t>Vehicle Body Type</t>
  </si>
  <si>
    <t>Weight Class Bin
(Gross Vehicle Weight Rating Range)</t>
  </si>
  <si>
    <t>Vehicle Fuel Type</t>
  </si>
  <si>
    <t>Total 
(must sum 
to 100%)</t>
  </si>
  <si>
    <t>Class 8a &amp; 8b (Greater than 33,000 lbs)</t>
  </si>
  <si>
    <t>Class 7 (26,001 - 33,000 lbs)</t>
  </si>
  <si>
    <t>Class 6 (19,501 - 26,000 lbs)</t>
  </si>
  <si>
    <t>Class 5 (16,001 - 19,500 lbs)</t>
  </si>
  <si>
    <t>Class 4 (14,001 - 16,000 lbs)</t>
  </si>
  <si>
    <t>Class 3 (10,001 - 14,000 lbs)</t>
  </si>
  <si>
    <t>Class 2B (8,500 - 10,000 lbs)</t>
  </si>
  <si>
    <t>Country</t>
  </si>
  <si>
    <t>Broker</t>
  </si>
  <si>
    <r>
      <t>Kayla Gustafson</t>
    </r>
    <r>
      <rPr>
        <sz val="11"/>
        <color rgb="FF0D2345"/>
        <rFont val="Calibri"/>
        <family val="2"/>
        <scheme val="minor"/>
      </rPr>
      <t>, Clean Transportation Specialist</t>
    </r>
  </si>
  <si>
    <t>505-637-1704</t>
  </si>
  <si>
    <t>Political Subdivision</t>
  </si>
  <si>
    <t>SON</t>
  </si>
  <si>
    <t>CHH</t>
  </si>
  <si>
    <t>NAICS</t>
  </si>
  <si>
    <t>11 - Agriculture, Forestry, Fishing and Hunting</t>
  </si>
  <si>
    <t>111 - Crop Production</t>
  </si>
  <si>
    <t>1111 - Oilseed and Grain Farming</t>
  </si>
  <si>
    <t>11111 - Soybean Farming</t>
  </si>
  <si>
    <t>111110 - Soybean Farming</t>
  </si>
  <si>
    <t>11112 - Oilseed (except Soybean) Farming</t>
  </si>
  <si>
    <t>111120 - Oilseed (except Soybean) Farming</t>
  </si>
  <si>
    <t>11113 - Dry Pea and Bean Farming</t>
  </si>
  <si>
    <t>111130 - Dry Pea and Bean Farming</t>
  </si>
  <si>
    <t>11114 - Wheat Farming</t>
  </si>
  <si>
    <t>111140 - Wheat Farming</t>
  </si>
  <si>
    <t>11115 - Corn Farming</t>
  </si>
  <si>
    <t>111150 - Corn Farming</t>
  </si>
  <si>
    <t>11116 - Rice Farming</t>
  </si>
  <si>
    <t>111160 - Rice Farming</t>
  </si>
  <si>
    <t>11119 - Other Grain Farming</t>
  </si>
  <si>
    <t>111191 - Oilseed and Grain Combination Farming</t>
  </si>
  <si>
    <t>111199 - All Other Grain Farming</t>
  </si>
  <si>
    <t>1112 - Vegetable and Melon Farming</t>
  </si>
  <si>
    <t>11121 - Vegetable and Melon Farming</t>
  </si>
  <si>
    <t>111211 - Potato Farming</t>
  </si>
  <si>
    <t>111219 - Other Vegetable (except Potato) and Melon Farming</t>
  </si>
  <si>
    <t>1113 - Fruit and Tree Nut Farming</t>
  </si>
  <si>
    <t>11131 - Orange Groves</t>
  </si>
  <si>
    <t>111310 - Orange Groves</t>
  </si>
  <si>
    <t>11132 - Citrus (except Orange) Groves</t>
  </si>
  <si>
    <t>111320 - Citrus (except Orange) Groves</t>
  </si>
  <si>
    <t>11133 - Noncitrus Fruit and Tree Nut Farming</t>
  </si>
  <si>
    <t>111331 - Apple Orchards</t>
  </si>
  <si>
    <t>111332 - Grape Vineyards</t>
  </si>
  <si>
    <t>111333 - Strawberry Farming</t>
  </si>
  <si>
    <t>111334 - Berry (except Strawberry) Farming</t>
  </si>
  <si>
    <t>111335 - Tree Nut Farming</t>
  </si>
  <si>
    <t>111336 - Fruit and Tree Nut Combination Farming</t>
  </si>
  <si>
    <t>111339 - Other Noncitrus Fruit Farming</t>
  </si>
  <si>
    <t>1114 - Greenhouse, Nursery, and Floriculture Production</t>
  </si>
  <si>
    <t>11141 - Food Crops Grown Under Cover</t>
  </si>
  <si>
    <t>111411 - Mushroom Production</t>
  </si>
  <si>
    <t>111419 - Other Food Crops Grown Under Cover</t>
  </si>
  <si>
    <t>11142 - Nursery and Floriculture Production</t>
  </si>
  <si>
    <t>111421 - Nursery and Tree Production</t>
  </si>
  <si>
    <t>111422 - Floriculture Production</t>
  </si>
  <si>
    <t>1119 - Other Crop Farming</t>
  </si>
  <si>
    <t>11191 - Tobacco Farming</t>
  </si>
  <si>
    <t>111910 - Tobacco Farming</t>
  </si>
  <si>
    <t>11192 - Cotton Farming</t>
  </si>
  <si>
    <t>111920 - Cotton Farming</t>
  </si>
  <si>
    <t>11193 - Sugarcane Farming</t>
  </si>
  <si>
    <t>111930 - Sugarcane Farming</t>
  </si>
  <si>
    <t>11194 - Hay Farming</t>
  </si>
  <si>
    <t>111940 - Hay Farming</t>
  </si>
  <si>
    <t>11199 - All Other Crop Farming</t>
  </si>
  <si>
    <t>111991 - Sugar Beet Farming</t>
  </si>
  <si>
    <t>111992 - Peanut Farming</t>
  </si>
  <si>
    <t>111998 - All Other Miscellaneous Crop Farming</t>
  </si>
  <si>
    <t>112 - Animal Production and Aquaculture</t>
  </si>
  <si>
    <t>1121 - Cattle Ranching and Farming</t>
  </si>
  <si>
    <t>11211 - Beef Cattle Ranching and Farming, including Feedlots</t>
  </si>
  <si>
    <t>112111 - Beef Cattle Ranching and Farming</t>
  </si>
  <si>
    <t>112112 - Cattle Feedlots</t>
  </si>
  <si>
    <t>11212 - Dairy Cattle and Milk Production</t>
  </si>
  <si>
    <t>112120 - Dairy Cattle and Milk Production</t>
  </si>
  <si>
    <t>11213 - Dual-Purpose Cattle Ranching and Farming</t>
  </si>
  <si>
    <t>112130 - Dual-Purpose Cattle Ranching and Farming</t>
  </si>
  <si>
    <t>1122 - Hog and Pig Farming</t>
  </si>
  <si>
    <t>11221 - Hog and Pig Farming</t>
  </si>
  <si>
    <t>112210 - Hog and Pig Farming</t>
  </si>
  <si>
    <t>1123 - Poultry and Egg Production</t>
  </si>
  <si>
    <t>11231 - Chicken Egg Production</t>
  </si>
  <si>
    <t>112310 - Chicken Egg Production</t>
  </si>
  <si>
    <t>11232 - Broilers and Other Meat Type Chicken Production</t>
  </si>
  <si>
    <t>112320 - Broilers and Other Meat Type Chicken Production</t>
  </si>
  <si>
    <t>11233 - Turkey Production</t>
  </si>
  <si>
    <t>112330 - Turkey Production</t>
  </si>
  <si>
    <t>11234 - Poultry Hatcheries</t>
  </si>
  <si>
    <t>112340 - Poultry Hatcheries</t>
  </si>
  <si>
    <t>11239 - Other Poultry Production</t>
  </si>
  <si>
    <t>112390 - Other Poultry Production</t>
  </si>
  <si>
    <t>1124 - Sheep and Goat Farming</t>
  </si>
  <si>
    <t>11241 - Sheep Farming</t>
  </si>
  <si>
    <t>112410 - Sheep Farming</t>
  </si>
  <si>
    <t>11242 - Goat Farming</t>
  </si>
  <si>
    <t>112420 - Goat Farming</t>
  </si>
  <si>
    <t>1125 - Aquaculture</t>
  </si>
  <si>
    <t>11251 - Aquaculture</t>
  </si>
  <si>
    <t>112511 - Finfish Farming and Fish Hatcheries</t>
  </si>
  <si>
    <t>112512 - Shellfish Farming</t>
  </si>
  <si>
    <t>112519 - Other Aquaculture</t>
  </si>
  <si>
    <t>1129 - Other Animal Production</t>
  </si>
  <si>
    <t>11291 - Apiculture</t>
  </si>
  <si>
    <t>112910 - Apiculture</t>
  </si>
  <si>
    <t>11292 - Horses and Other Equine Production</t>
  </si>
  <si>
    <t>112920 - Horses and Other Equine Production</t>
  </si>
  <si>
    <t>11293 - Fur-Bearing Animal and Rabbit Production</t>
  </si>
  <si>
    <t>112930 - Fur-Bearing Animal and Rabbit Production</t>
  </si>
  <si>
    <t>11299 - All Other Animal Production</t>
  </si>
  <si>
    <t>112990 - All Other Animal Production</t>
  </si>
  <si>
    <t>113 - Forestry and Logging</t>
  </si>
  <si>
    <t>1131 - Timber Tract Operations</t>
  </si>
  <si>
    <t>11311 - Timber Tract Operations</t>
  </si>
  <si>
    <t>113110 - Timber Tract Operations</t>
  </si>
  <si>
    <t>1132 - Forest Nurseries and Gathering of Forest Products</t>
  </si>
  <si>
    <t>11321 - Forest Nurseries and Gathering of Forest Products</t>
  </si>
  <si>
    <t>113210 - Forest Nurseries and Gathering of Forest Products</t>
  </si>
  <si>
    <t>1133 - Logging</t>
  </si>
  <si>
    <t>11331 - Logging</t>
  </si>
  <si>
    <t>113310 - Logging</t>
  </si>
  <si>
    <t>114 - Fishing, Hunting and Trapping</t>
  </si>
  <si>
    <t>1141 - Fishing</t>
  </si>
  <si>
    <t>11411 - Fishing</t>
  </si>
  <si>
    <t>114111 - Finfish Fishing</t>
  </si>
  <si>
    <t>114112 - Shellfish Fishing</t>
  </si>
  <si>
    <t>114119 - Other Marine Fishing</t>
  </si>
  <si>
    <t>1142 - Hunting and Trapping</t>
  </si>
  <si>
    <t>11421 - Hunting and Trapping</t>
  </si>
  <si>
    <t>114210 - Hunting and Trapping</t>
  </si>
  <si>
    <t>115 - Support Activities for Agriculture and Forestry</t>
  </si>
  <si>
    <t>1151 - Support Activities for Crop Production</t>
  </si>
  <si>
    <t>11511 - Support Activities for Crop Production</t>
  </si>
  <si>
    <t>115111 - Cotton Ginning</t>
  </si>
  <si>
    <t>115112 - Soil Preparation, Planting, and Cultivating</t>
  </si>
  <si>
    <t>115113 - Crop Harvesting, Primarily by Machine</t>
  </si>
  <si>
    <t>115114 - Postharvest Crop Activities (except Cotton Ginning)</t>
  </si>
  <si>
    <t>115115 - Farm Labor Contractors and Crew Leaders</t>
  </si>
  <si>
    <t>115116 - Farm Management Services</t>
  </si>
  <si>
    <t>1152 - Support Activities for Animal Production</t>
  </si>
  <si>
    <t>11521 - Support Activities for Animal Production</t>
  </si>
  <si>
    <t>115210 - Support Activities for Animal Production</t>
  </si>
  <si>
    <t>1153 - Support Activities for Forestry</t>
  </si>
  <si>
    <t>11531 - Support Activities for Forestry</t>
  </si>
  <si>
    <t>115310 - Support Activities for Forestry</t>
  </si>
  <si>
    <t>21 - Mining, Quarrying, and Oil and Gas Extraction</t>
  </si>
  <si>
    <t>211 - Oil and Gas Extraction</t>
  </si>
  <si>
    <t>2111 - Oil and Gas Extraction</t>
  </si>
  <si>
    <t>21112 - Crude Petroleum Extraction</t>
  </si>
  <si>
    <t>211120 - Crude Petroleum Extraction</t>
  </si>
  <si>
    <t>21113 - Natural Gas Extraction</t>
  </si>
  <si>
    <t>211130 - Natural Gas Extraction</t>
  </si>
  <si>
    <t>212 - Mining (except Oil and Gas)</t>
  </si>
  <si>
    <t>2121 - Coal Mining</t>
  </si>
  <si>
    <t>21211 - Coal Mining</t>
  </si>
  <si>
    <t>212114 - Surface Coal Mining</t>
  </si>
  <si>
    <t>212115 - Underground Coal Mining</t>
  </si>
  <si>
    <t>2122 - Metal Ore Mining</t>
  </si>
  <si>
    <t>21221 - Iron Ore Mining</t>
  </si>
  <si>
    <t>212210 - Iron Ore Mining</t>
  </si>
  <si>
    <t>21222 - Gold Ore and Silver Ore Mining</t>
  </si>
  <si>
    <t>212220 - Gold Ore and Silver Ore Mining</t>
  </si>
  <si>
    <t>21223 - Copper, Nickel, Lead, and Zinc Mining</t>
  </si>
  <si>
    <t>212230 - Copper, Nickel, Lead, and Zinc Mining</t>
  </si>
  <si>
    <t>21229 - Other Metal Ore Mining</t>
  </si>
  <si>
    <t>212290 - Other Metal Ore Mining</t>
  </si>
  <si>
    <t>2123 - Nonmetallic Mineral Mining and Quarrying</t>
  </si>
  <si>
    <t>21231 - Stone Mining and Quarrying</t>
  </si>
  <si>
    <t>212311 - Dimension Stone Mining and Quarrying</t>
  </si>
  <si>
    <t>212312 - Crushed and Broken Limestone Mining and Quarrying</t>
  </si>
  <si>
    <t>212313 - Crushed and Broken Granite Mining and Quarrying</t>
  </si>
  <si>
    <t>212319 - Other Crushed and Broken Stone Mining and Quarrying</t>
  </si>
  <si>
    <t>21232 - Sand, Gravel, Clay, and Ceramic and Refractory Minerals Mining and Quarrying</t>
  </si>
  <si>
    <t>212321 - Construction Sand and Gravel Mining</t>
  </si>
  <si>
    <t>212322 - Industrial Sand Mining</t>
  </si>
  <si>
    <t>212323 - Kaolin, Clay, and Ceramic and Refractory Minerals Mining</t>
  </si>
  <si>
    <t>21239 - Other Nonmetallic Mineral Mining and Quarrying</t>
  </si>
  <si>
    <t>212390 - Other Nonmetallic Mineral Mining and Quarrying</t>
  </si>
  <si>
    <t>213 - Support Activities for Mining</t>
  </si>
  <si>
    <t>2131 - Support Activities for Mining</t>
  </si>
  <si>
    <t>21311 - Support Activities for Mining</t>
  </si>
  <si>
    <t>213111 - Drilling Oil and Gas Wells</t>
  </si>
  <si>
    <t>213112 - Support Activities for Oil and Gas Operations</t>
  </si>
  <si>
    <t>213113 - Support Activities for Coal Mining</t>
  </si>
  <si>
    <t>213114 - Support Activities for Metal Mining</t>
  </si>
  <si>
    <t>213115 - Support Activities for Nonmetallic Minerals (except Fuels) Mining</t>
  </si>
  <si>
    <t>22 - Utilities</t>
  </si>
  <si>
    <t>221 - Utilities</t>
  </si>
  <si>
    <t>2211 - Electric Power Generation, Transmission and Distribution</t>
  </si>
  <si>
    <t>22111 - Electric Power Generation</t>
  </si>
  <si>
    <t>221111 - Hydroelectric Power Generation</t>
  </si>
  <si>
    <t>221112 - Fossil Fuel Electric Power Generation</t>
  </si>
  <si>
    <t>221113 - Nuclear Electric Power Generation</t>
  </si>
  <si>
    <t>221114 - Solar Electric Power Generation</t>
  </si>
  <si>
    <t>221115 - Wind Electric Power Generation</t>
  </si>
  <si>
    <t>221116 - Geothermal Electric Power Generation</t>
  </si>
  <si>
    <t>221117 - Biomass Electric Power Generation</t>
  </si>
  <si>
    <t>221118 - Other Electric Power Generation</t>
  </si>
  <si>
    <t>22112 - Electric Power Transmission, Control, and Distribution</t>
  </si>
  <si>
    <t>221121 - Electric Bulk Power Transmission and Control</t>
  </si>
  <si>
    <t>221122 - Electric Power Distribution</t>
  </si>
  <si>
    <t>2212 - Natural Gas Distribution</t>
  </si>
  <si>
    <t>22121 - Natural Gas Distribution</t>
  </si>
  <si>
    <t>221210 - Natural Gas Distribution</t>
  </si>
  <si>
    <t>2213 - Water, Sewage and Other Systems</t>
  </si>
  <si>
    <t>22131 - Water Supply and Irrigation Systems</t>
  </si>
  <si>
    <t>221310 - Water Supply and Irrigation Systems</t>
  </si>
  <si>
    <t>22132 - Sewage Treatment Facilities</t>
  </si>
  <si>
    <t>221320 - Sewage Treatment Facilities</t>
  </si>
  <si>
    <t>22133 - Steam and Air-Conditioning Supply</t>
  </si>
  <si>
    <t>221330 - Steam and Air-Conditioning Supply</t>
  </si>
  <si>
    <t>23 - Construction</t>
  </si>
  <si>
    <t>236 - Construction of Buildings</t>
  </si>
  <si>
    <t>2361 - Residential Building Construction</t>
  </si>
  <si>
    <t>23611 - Residential Building Construction</t>
  </si>
  <si>
    <t>236115 - New Single-Family Housing Construction (except For-Sale Builders)</t>
  </si>
  <si>
    <t>236116 - New Multifamily Housing Construction (except For-Sale Builders)</t>
  </si>
  <si>
    <t>236117 - New Housing For-Sale Builders</t>
  </si>
  <si>
    <t>236118 - Residential Remodelers</t>
  </si>
  <si>
    <t>2362 - Nonresidential Building Construction</t>
  </si>
  <si>
    <t>23621 - Industrial Building Construction</t>
  </si>
  <si>
    <t>236210 - Industrial Building Construction</t>
  </si>
  <si>
    <t>23622 - Commercial and Institutional Building Construction</t>
  </si>
  <si>
    <t>236220 - Commercial and Institutional Building Construction</t>
  </si>
  <si>
    <t>237 - Heavy and Civil Engineering Construction</t>
  </si>
  <si>
    <t>2371 - Utility System Construction</t>
  </si>
  <si>
    <t>23711 - Water and Sewer Line and Related Structures Construction</t>
  </si>
  <si>
    <t>237110 - Water and Sewer Line and Related Structures Construction</t>
  </si>
  <si>
    <t>23712 - Oil and Gas Pipeline and Related Structures Construction</t>
  </si>
  <si>
    <t>237120 - Oil and Gas Pipeline and Related Structures Construction</t>
  </si>
  <si>
    <t>23713 - Power and Communication Line and Related Structures Construction</t>
  </si>
  <si>
    <t>237130 - Power and Communication Line and Related Structures Construction</t>
  </si>
  <si>
    <t>2372 - Land Subdivision</t>
  </si>
  <si>
    <t>23721 - Land Subdivision</t>
  </si>
  <si>
    <t>237210 - Land Subdivision</t>
  </si>
  <si>
    <t>2373 - Highway, Street, and Bridge Construction</t>
  </si>
  <si>
    <t>23731 - Highway, Street, and Bridge Construction</t>
  </si>
  <si>
    <t>237310 - Highway, Street, and Bridge Construction</t>
  </si>
  <si>
    <t>2379 - Other Heavy and Civil Engineering Construction</t>
  </si>
  <si>
    <t>23799 - Other Heavy and Civil Engineering Construction</t>
  </si>
  <si>
    <t>237990 - Other Heavy and Civil Engineering Construction</t>
  </si>
  <si>
    <t>238 - Specialty Trade Contractors</t>
  </si>
  <si>
    <t>2381 - Foundation, Structure, and Building Exterior Contractors</t>
  </si>
  <si>
    <t>23811 - Poured Concrete Foundation and Structure Contractors</t>
  </si>
  <si>
    <t>238110 - Poured Concrete Foundation and Structure Contractors</t>
  </si>
  <si>
    <t>23812 - Structural Steel and Precast Concrete Contractors</t>
  </si>
  <si>
    <t>238120 - Structural Steel and Precast Concrete Contractors</t>
  </si>
  <si>
    <t>23813 - Framing Contractors</t>
  </si>
  <si>
    <t>238130 - Framing Contractors</t>
  </si>
  <si>
    <t>23814 - Masonry Contractors</t>
  </si>
  <si>
    <t>238140 - Masonry Contractors</t>
  </si>
  <si>
    <t>23815 - Glass and Glazing Contractors</t>
  </si>
  <si>
    <t>238150 - Glass and Glazing Contractors</t>
  </si>
  <si>
    <t>23816 - Roofing Contractors</t>
  </si>
  <si>
    <t>238160 - Roofing Contractors</t>
  </si>
  <si>
    <t>23817 - Siding Contractors</t>
  </si>
  <si>
    <t>238170 - Siding Contractors</t>
  </si>
  <si>
    <t>23819 - Other Foundation, Structure, and Building Exterior Contractors</t>
  </si>
  <si>
    <t>238190 - Other Foundation, Structure, and Building Exterior Contractors</t>
  </si>
  <si>
    <t>2382 - Building Equipment Contractors</t>
  </si>
  <si>
    <t>23821 - Electrical Contractors and Other Wiring Installation Contractors</t>
  </si>
  <si>
    <t>238210 - Electrical Contractors and Other Wiring Installation Contractors</t>
  </si>
  <si>
    <t>23822 - Plumbing, Heating, and Air-Conditioning Contractors</t>
  </si>
  <si>
    <t>238220 - Plumbing, Heating, and Air-Conditioning Contractors</t>
  </si>
  <si>
    <t>23829 - Other Building Equipment Contractors</t>
  </si>
  <si>
    <t>238290 - Other Building Equipment Contractors</t>
  </si>
  <si>
    <t>2383 - Building Finishing Contractors</t>
  </si>
  <si>
    <t>23831 - Drywall and Insulation Contractors</t>
  </si>
  <si>
    <t>238310 - Drywall and Insulation Contractors</t>
  </si>
  <si>
    <t>23832 - Painting and Wall Covering Contractors</t>
  </si>
  <si>
    <t>238320 - Painting and Wall Covering Contractors</t>
  </si>
  <si>
    <t>23833 - Flooring Contractors</t>
  </si>
  <si>
    <t>238330 - Flooring Contractors</t>
  </si>
  <si>
    <t>23834 - Tile and Terrazzo Contractors</t>
  </si>
  <si>
    <t>238340 - Tile and Terrazzo Contractors</t>
  </si>
  <si>
    <t>23835 - Finish Carpentry Contractors</t>
  </si>
  <si>
    <t>238350 - Finish Carpentry Contractors</t>
  </si>
  <si>
    <t>23839 - Other Building Finishing Contractors</t>
  </si>
  <si>
    <t>238390 - Other Building Finishing Contractors</t>
  </si>
  <si>
    <t>2389 - Other Specialty Trade Contractors</t>
  </si>
  <si>
    <t>23891 - Site Preparation Contractors</t>
  </si>
  <si>
    <t>238910 - Site Preparation Contractors</t>
  </si>
  <si>
    <t>23899 - All Other Specialty Trade Contractors</t>
  </si>
  <si>
    <t>238990 - All Other Specialty Trade Contractors</t>
  </si>
  <si>
    <t>31-33 - Manufacturing</t>
  </si>
  <si>
    <t>311 - Food Manufacturing</t>
  </si>
  <si>
    <t>3111 - Animal Food Manufacturing</t>
  </si>
  <si>
    <t>31111 - Animal Food Manufacturing</t>
  </si>
  <si>
    <t>311111 - Dog and Cat Food Manufacturing</t>
  </si>
  <si>
    <t>311119 - Other Animal Food Manufacturing</t>
  </si>
  <si>
    <t>3112 - Grain and Oilseed Milling</t>
  </si>
  <si>
    <t>31121 - Flour Milling and Malt Manufacturing</t>
  </si>
  <si>
    <t>311211 - Flour Milling</t>
  </si>
  <si>
    <t>311212 - Rice Milling</t>
  </si>
  <si>
    <t>311213 - Malt Manufacturing</t>
  </si>
  <si>
    <t>31122 - Starch and Vegetable Fats and Oils Manufacturing</t>
  </si>
  <si>
    <t>311221 - Wet Corn Milling and Starch Manufacturing</t>
  </si>
  <si>
    <t>311224 - Soybean and Other Oilseed Processing</t>
  </si>
  <si>
    <t>311225 - Fats and Oils Refining and Blending</t>
  </si>
  <si>
    <t>31123 - Breakfast Cereal Manufacturing</t>
  </si>
  <si>
    <t>311230 - Breakfast Cereal Manufacturing</t>
  </si>
  <si>
    <t>3113 - Sugar and Confectionery Product Manufacturing</t>
  </si>
  <si>
    <t>31131 - Sugar Manufacturing</t>
  </si>
  <si>
    <t>311313 - Beet Sugar Manufacturing</t>
  </si>
  <si>
    <t>311314 - Cane Sugar Manufacturing</t>
  </si>
  <si>
    <t>31134 - Nonchocolate Confectionery Manufacturing</t>
  </si>
  <si>
    <t>311340 - Nonchocolate Confectionery Manufacturing</t>
  </si>
  <si>
    <t>31135 - Chocolate and Confectionery Manufacturing</t>
  </si>
  <si>
    <t>311351 - Chocolate and Confectionery Manufacturing from Cacao Beans</t>
  </si>
  <si>
    <t>311352 - Confectionery Manufacturing from Purchased Chocolate</t>
  </si>
  <si>
    <t>3114 - Fruit and Vegetable Preserving and Specialty Food Manufacturing</t>
  </si>
  <si>
    <t>31141 - Frozen Food Manufacturing</t>
  </si>
  <si>
    <t>311411 - Frozen Fruit, Juice, and Vegetable Manufacturing</t>
  </si>
  <si>
    <t>311412 - Frozen Specialty Food Manufacturing</t>
  </si>
  <si>
    <t>31142 - Fruit and Vegetable Canning, Pickling, and Drying</t>
  </si>
  <si>
    <t>311421 - Fruit and Vegetable Canning</t>
  </si>
  <si>
    <t>311422 - Specialty Canning</t>
  </si>
  <si>
    <t>311423 - Dried and Dehydrated Food Manufacturing</t>
  </si>
  <si>
    <t>3115 - Dairy Product Manufacturing</t>
  </si>
  <si>
    <t>31151 - Dairy Product (except Frozen) Manufacturing</t>
  </si>
  <si>
    <t>311511 - Fluid Milk Manufacturing</t>
  </si>
  <si>
    <t>311512 - Creamery Butter Manufacturing</t>
  </si>
  <si>
    <t>311513 - Cheese Manufacturing</t>
  </si>
  <si>
    <t>311514 - Dry, Condensed, and Evaporated Dairy Product Manufacturing</t>
  </si>
  <si>
    <t>31152 - Ice Cream and Frozen Dessert Manufacturing</t>
  </si>
  <si>
    <t>311520 - Ice Cream and Frozen Dessert Manufacturing</t>
  </si>
  <si>
    <t>3116 - Animal Slaughtering and Processing</t>
  </si>
  <si>
    <t>31161 - Animal Slaughtering and Processing</t>
  </si>
  <si>
    <t>311611 - Animal (except Poultry) Slaughtering</t>
  </si>
  <si>
    <t>311612 - Meat Processed from Carcasses</t>
  </si>
  <si>
    <t>311613 - Rendering and Meat Byproduct Processing</t>
  </si>
  <si>
    <t>311615 - Poultry Processing</t>
  </si>
  <si>
    <t>3117 - Seafood Product Preparation and Packaging</t>
  </si>
  <si>
    <t>31171 - Seafood Product Preparation and Packaging</t>
  </si>
  <si>
    <t>311710 - Seafood Product Preparation and Packaging</t>
  </si>
  <si>
    <t>3118 - Bakeries and Tortilla Manufacturing</t>
  </si>
  <si>
    <t>31181 - Bread and Bakery Product Manufacturing</t>
  </si>
  <si>
    <t>311811 - Retail Bakeries</t>
  </si>
  <si>
    <t>311812 - Commercial Bakeries</t>
  </si>
  <si>
    <t>311813 - Frozen Cakes, Pies, and Other Pastries Manufacturing</t>
  </si>
  <si>
    <t>31182 - Cookie, Cracker, and Pasta Manufacturing</t>
  </si>
  <si>
    <t>311821 - Cookie and Cracker Manufacturing</t>
  </si>
  <si>
    <t>311824 - Dry Pasta, Dough, and Flour Mixes Manufacturing from Purchased Flour</t>
  </si>
  <si>
    <t>31183 - Tortilla Manufacturing</t>
  </si>
  <si>
    <t>311830 - Tortilla Manufacturing</t>
  </si>
  <si>
    <t>3119 - Other Food Manufacturing</t>
  </si>
  <si>
    <t>31191 - Snack Food Manufacturing</t>
  </si>
  <si>
    <t>311911 - Roasted Nuts and Peanut Butter Manufacturing</t>
  </si>
  <si>
    <t>311919 - Other Snack Food Manufacturing</t>
  </si>
  <si>
    <t>31192 - Coffee and Tea Manufacturing</t>
  </si>
  <si>
    <t>311920 - Coffee and Tea Manufacturing</t>
  </si>
  <si>
    <t>31193 - Flavoring Syrup and Concentrate Manufacturing</t>
  </si>
  <si>
    <t>311930 - Flavoring Syrup and Concentrate Manufacturing</t>
  </si>
  <si>
    <t>31194 - Seasoning and Dressing Manufacturing</t>
  </si>
  <si>
    <t>311941 - Mayonnaise, Dressing, and Other Prepared Sauce Manufacturing</t>
  </si>
  <si>
    <t>311942 - Spice and Extract Manufacturing</t>
  </si>
  <si>
    <t>31199 - All Other Food Manufacturing</t>
  </si>
  <si>
    <t>311991 - Perishable Prepared Food Manufacturing</t>
  </si>
  <si>
    <t>311999 - All Other Miscellaneous Food Manufacturing</t>
  </si>
  <si>
    <t>312 - Beverage and Tobacco Product Manufacturing</t>
  </si>
  <si>
    <t>3121 - Beverage Manufacturing</t>
  </si>
  <si>
    <t>31211 - Soft Drink and Ice Manufacturing</t>
  </si>
  <si>
    <t>312111 - Soft Drink Manufacturing</t>
  </si>
  <si>
    <t>312112 - Bottled Water Manufacturing</t>
  </si>
  <si>
    <t>312113 - Ice Manufacturing</t>
  </si>
  <si>
    <t>31212 - Breweries</t>
  </si>
  <si>
    <t>312120 - Breweries</t>
  </si>
  <si>
    <t>31213 - Wineries</t>
  </si>
  <si>
    <t>312130 - Wineries</t>
  </si>
  <si>
    <t>31214 - Distilleries</t>
  </si>
  <si>
    <t>312140 - Distilleries</t>
  </si>
  <si>
    <t>3122 - Tobacco Manufacturing</t>
  </si>
  <si>
    <t>31223 - Tobacco Manufacturing</t>
  </si>
  <si>
    <t>312230 - Tobacco Manufacturing</t>
  </si>
  <si>
    <t>313 - Textile Mills</t>
  </si>
  <si>
    <t>3131 - Fiber, Yarn, and Thread Mills</t>
  </si>
  <si>
    <t>31311 - Fiber, Yarn, and Thread Mills</t>
  </si>
  <si>
    <t>313110 - Fiber, Yarn, and Thread Mills</t>
  </si>
  <si>
    <t>3132 - Fabric Mills</t>
  </si>
  <si>
    <t>31321 - Broadwoven Fabric Mills</t>
  </si>
  <si>
    <t>313210 - Broadwoven Fabric Mills</t>
  </si>
  <si>
    <t>31322 - Narrow Fabric Mills and Schiffli Machine Embroidery</t>
  </si>
  <si>
    <t>313220 - Narrow Fabric Mills and Schiffli Machine Embroidery</t>
  </si>
  <si>
    <t>31323 - Nonwoven Fabric Mills</t>
  </si>
  <si>
    <t>313230 - Nonwoven Fabric Mills</t>
  </si>
  <si>
    <t>31324 - Knit Fabric Mills</t>
  </si>
  <si>
    <t>313240 - Knit Fabric Mills</t>
  </si>
  <si>
    <t>3133 - Textile and Fabric Finishing and Fabric Coating Mills</t>
  </si>
  <si>
    <t>31331 - Textile and Fabric Finishing Mills</t>
  </si>
  <si>
    <t>313310 - Textile and Fabric Finishing Mills</t>
  </si>
  <si>
    <t>31332 - Fabric Coating Mills</t>
  </si>
  <si>
    <t>313320 - Fabric Coating Mills</t>
  </si>
  <si>
    <t>314 - Textile Product Mills</t>
  </si>
  <si>
    <t>3141 - Textile Furnishings Mills</t>
  </si>
  <si>
    <t>31411 - Carpet and Rug Mills</t>
  </si>
  <si>
    <t>314110 - Carpet and Rug Mills</t>
  </si>
  <si>
    <t>31412 - Curtain and Linen Mills</t>
  </si>
  <si>
    <t>314120 - Curtain and Linen Mills</t>
  </si>
  <si>
    <t>3149 - Other Textile Product Mills</t>
  </si>
  <si>
    <t>31491 - Textile Bag and Canvas Mills</t>
  </si>
  <si>
    <t>314910 - Textile Bag and Canvas Mills</t>
  </si>
  <si>
    <t>31499 - All Other Textile Product Mills</t>
  </si>
  <si>
    <t>314994 - Rope, Cordage, Twine, Tire Cord, and Tire Fabric Mills</t>
  </si>
  <si>
    <t>314999 - All Other Miscellaneous Textile Product Mills</t>
  </si>
  <si>
    <t>315 - Apparel Manufacturing</t>
  </si>
  <si>
    <t>3151 - Apparel Knitting Mills</t>
  </si>
  <si>
    <t>31512 - Apparel Knitting Mills</t>
  </si>
  <si>
    <t>315120 - Apparel Knitting Mills</t>
  </si>
  <si>
    <t>3152 - Cut and Sew Apparel Manufacturing</t>
  </si>
  <si>
    <t>31521 - Cut and Sew Apparel Contractors</t>
  </si>
  <si>
    <t>315210 - Cut and Sew Apparel Contractors</t>
  </si>
  <si>
    <t>31525 - Cut and Sew Apparel Manufacturing (except Contractors)</t>
  </si>
  <si>
    <t>315250 - Cut and Sew Apparel Manufacturing (except Contractors)</t>
  </si>
  <si>
    <t>3159 - Apparel Accessories and Other Apparel Manufacturing</t>
  </si>
  <si>
    <t>31599 - Apparel Accessories and Other Apparel Manufacturing</t>
  </si>
  <si>
    <t>315990 - Apparel Accessories and Other Apparel Manufacturing</t>
  </si>
  <si>
    <t>316 - Leather and Allied Product Manufacturing</t>
  </si>
  <si>
    <t>3161 - Leather and Hide Tanning and Finishing</t>
  </si>
  <si>
    <t>31611 - Leather and Hide Tanning and Finishing</t>
  </si>
  <si>
    <t>316110 - Leather and Hide Tanning and Finishing</t>
  </si>
  <si>
    <t>3162 - Footwear Manufacturing</t>
  </si>
  <si>
    <t>31621 - Footwear Manufacturing</t>
  </si>
  <si>
    <t>316210 - Footwear Manufacturing</t>
  </si>
  <si>
    <t>3169 - Other Leather and Allied Product Manufacturing</t>
  </si>
  <si>
    <t>31699 - Other Leather and Allied Product Manufacturing</t>
  </si>
  <si>
    <t>316990 - Other Leather and Allied Product Manufacturing</t>
  </si>
  <si>
    <t>321 - Wood Product Manufacturing</t>
  </si>
  <si>
    <t>3211 - Sawmills and Wood Preservation</t>
  </si>
  <si>
    <t>32111 - Sawmills and Wood Preservation</t>
  </si>
  <si>
    <t>321113 - Sawmills</t>
  </si>
  <si>
    <t>321114 - Wood Preservation</t>
  </si>
  <si>
    <t>3212 - Veneer, Plywood, and Engineered Wood Product Manufacturing</t>
  </si>
  <si>
    <t>32121 - Veneer, Plywood, and Engineered Wood Product Manufacturing</t>
  </si>
  <si>
    <t>321211 - Hardwood Veneer and Plywood Manufacturing</t>
  </si>
  <si>
    <t>321212 - Softwood Veneer and Plywood Manufacturing</t>
  </si>
  <si>
    <t>321215 - Engineered Wood Member Manufacturing</t>
  </si>
  <si>
    <t>321219 - Reconstituted Wood Product Manufacturing</t>
  </si>
  <si>
    <t>3219 - Other Wood Product Manufacturing</t>
  </si>
  <si>
    <t>32191 - Millwork</t>
  </si>
  <si>
    <t>321911 - Wood Window and Door Manufacturing</t>
  </si>
  <si>
    <t>321912 - Cut Stock, Resawing Lumber, and Planing</t>
  </si>
  <si>
    <t>321918 - Other Millwork (including Flooring)</t>
  </si>
  <si>
    <t>32192 - Wood Container and Pallet Manufacturing</t>
  </si>
  <si>
    <t>321920 - Wood Container and Pallet Manufacturing</t>
  </si>
  <si>
    <t>32199 - All Other Wood Product Manufacturing</t>
  </si>
  <si>
    <t>321991 - Manufactured Home (Mobile Home) Manufacturing</t>
  </si>
  <si>
    <t>321992 - Prefabricated Wood Building Manufacturing</t>
  </si>
  <si>
    <t>321999 - All Other Miscellaneous Wood Product Manufacturing</t>
  </si>
  <si>
    <t>322 - Paper Manufacturing</t>
  </si>
  <si>
    <t>3221 - Pulp, Paper, and Paperboard Mills</t>
  </si>
  <si>
    <t>32211 - Pulp Mills</t>
  </si>
  <si>
    <t>322110 - Pulp Mills</t>
  </si>
  <si>
    <t>32212 - Paper Mills</t>
  </si>
  <si>
    <t>322120 - Paper Mills</t>
  </si>
  <si>
    <t>32213 - Paperboard Mills</t>
  </si>
  <si>
    <t>322130 - Paperboard Mills</t>
  </si>
  <si>
    <t>3222 - Converted Paper Product Manufacturing</t>
  </si>
  <si>
    <t>32221 - Paperboard Container Manufacturing</t>
  </si>
  <si>
    <t>322211 - Corrugated and Solid Fiber Box Manufacturing</t>
  </si>
  <si>
    <t>322212 - Folding Paperboard Box Manufacturing</t>
  </si>
  <si>
    <t>322219 - Other Paperboard Container Manufacturing</t>
  </si>
  <si>
    <t>32222 - Paper Bag and Coated and Treated Paper Manufacturing</t>
  </si>
  <si>
    <t>322220 - Paper Bag and Coated and Treated Paper Manufacturing</t>
  </si>
  <si>
    <t>32223 - Stationery Product Manufacturing</t>
  </si>
  <si>
    <t>322230 - Stationery Product Manufacturing</t>
  </si>
  <si>
    <t>32229 - Other Converted Paper Product Manufacturing</t>
  </si>
  <si>
    <t>322291 - Sanitary Paper Product Manufacturing</t>
  </si>
  <si>
    <t>322299 - All Other Converted Paper Product Manufacturing</t>
  </si>
  <si>
    <t>323 - Printing and Related Support Activities</t>
  </si>
  <si>
    <t>3231 - Printing and Related Support Activities</t>
  </si>
  <si>
    <t>32311 - Printing</t>
  </si>
  <si>
    <t>323111 - Commercial Printing (except Screen and Books)</t>
  </si>
  <si>
    <t>323113 - Commercial Screen Printing</t>
  </si>
  <si>
    <t>323117 - Books Printing</t>
  </si>
  <si>
    <t>32312 - Support Activities for Printing</t>
  </si>
  <si>
    <t>323120 - Support Activities for Printing</t>
  </si>
  <si>
    <t>324 - Petroleum and Coal Products Manufacturing</t>
  </si>
  <si>
    <t>3241 - Petroleum and Coal Products Manufacturing</t>
  </si>
  <si>
    <t>32411 - Petroleum Refineries</t>
  </si>
  <si>
    <t>324110 - Petroleum Refineries</t>
  </si>
  <si>
    <t>32412 - Asphalt Paving, Roofing, and Saturated Materials Manufacturing</t>
  </si>
  <si>
    <t>324121 - Asphalt Paving Mixture and Block Manufacturing</t>
  </si>
  <si>
    <t>324122 - Asphalt Shingle and Coating Materials Manufacturing</t>
  </si>
  <si>
    <t>32419 - Other Petroleum and Coal Products Manufacturing</t>
  </si>
  <si>
    <t>324191 - Petroleum Lubricating Oil and Grease Manufacturing</t>
  </si>
  <si>
    <t>324199 - All Other Petroleum and Coal Products Manufacturing</t>
  </si>
  <si>
    <t>325 - Chemical Manufacturing</t>
  </si>
  <si>
    <t>3251 - Basic Chemical Manufacturing</t>
  </si>
  <si>
    <t>32511 - Petrochemical Manufacturing</t>
  </si>
  <si>
    <t>325110 - Petrochemical Manufacturing</t>
  </si>
  <si>
    <t>32512 - Industrial Gas Manufacturing</t>
  </si>
  <si>
    <t>325120 - Industrial Gas Manufacturing</t>
  </si>
  <si>
    <t>32513 - Synthetic Dye and Pigment Manufacturing</t>
  </si>
  <si>
    <t>325130 - Synthetic Dye and Pigment Manufacturing</t>
  </si>
  <si>
    <t>32518 - Other Basic Inorganic Chemical Manufacturing</t>
  </si>
  <si>
    <t>325180 - Other Basic Inorganic Chemical Manufacturing</t>
  </si>
  <si>
    <t>32519 - Other Basic Organic Chemical Manufacturing</t>
  </si>
  <si>
    <t>325193 - Ethyl Alcohol Manufacturing</t>
  </si>
  <si>
    <t>325194 - Cyclic Crude, Intermediate, and Gum and Wood Chemical Manufacturing</t>
  </si>
  <si>
    <t>325199 - All Other Basic Organic Chemical Manufacturing</t>
  </si>
  <si>
    <t>3252 - Resin, Synthetic Rubber, and Artificial and Synthetic Fibers and Filaments Manufacturing</t>
  </si>
  <si>
    <t>32521 - Resin and Synthetic Rubber Manufacturing</t>
  </si>
  <si>
    <t>325211 - Plastics Material and Resin Manufacturing</t>
  </si>
  <si>
    <t>325212 - Synthetic Rubber Manufacturing</t>
  </si>
  <si>
    <t>32522 - Artificial and Synthetic Fibers and Filaments Manufacturing</t>
  </si>
  <si>
    <t>325220 - Artificial and Synthetic Fibers and Filaments Manufacturing</t>
  </si>
  <si>
    <t>3253 - Pesticide, Fertilizer, and Other Agricultural Chemical Manufacturing</t>
  </si>
  <si>
    <t>32531 - Fertilizer and Compost Manufacturing</t>
  </si>
  <si>
    <t>325311 - Nitrogenous Fertilizer Manufacturing</t>
  </si>
  <si>
    <t>325312 - Phosphatic Fertilizer Manufacturing</t>
  </si>
  <si>
    <t>325314 - Fertilizer (Mixing Only) Manufacturing</t>
  </si>
  <si>
    <t>325315 - Compost Manufacturing</t>
  </si>
  <si>
    <t>32532 - Pesticide and Other Agricultural Chemical Manufacturing</t>
  </si>
  <si>
    <t>325320 - Pesticide and Other Agricultural Chemical Manufacturing</t>
  </si>
  <si>
    <t>3254 - Pharmaceutical and Medicine Manufacturing</t>
  </si>
  <si>
    <t>32541 - Pharmaceutical and Medicine Manufacturing</t>
  </si>
  <si>
    <t>325411 - Medicinal and Botanical Manufacturing</t>
  </si>
  <si>
    <t>325412 - Pharmaceutical Preparation Manufacturing</t>
  </si>
  <si>
    <t>325413 - In-Vitro Diagnostic Substance Manufacturing</t>
  </si>
  <si>
    <t>325414 - Biological Product (except Diagnostic) Manufacturing</t>
  </si>
  <si>
    <t>3255 - Paint, Coating, and Adhesive Manufacturing</t>
  </si>
  <si>
    <t>32551 - Paint and Coating Manufacturing</t>
  </si>
  <si>
    <t>325510 - Paint and Coating Manufacturing</t>
  </si>
  <si>
    <t>32552 - Adhesive Manufacturing</t>
  </si>
  <si>
    <t>325520 - Adhesive Manufacturing</t>
  </si>
  <si>
    <t>3256 - Soap, Cleaning Compound, and Toilet Preparation Manufacturing</t>
  </si>
  <si>
    <t>32561 - Soap and Cleaning Compound Manufacturing</t>
  </si>
  <si>
    <t>325611 - Soap and Other Detergent Manufacturing</t>
  </si>
  <si>
    <t>325612 - Polish and Other Sanitation Good Manufacturing</t>
  </si>
  <si>
    <t>325613 - Surface Active Agent Manufacturing</t>
  </si>
  <si>
    <t>32562 - Toilet Preparation Manufacturing</t>
  </si>
  <si>
    <t>325620 - Toilet Preparation Manufacturing</t>
  </si>
  <si>
    <t>3259 - Other Chemical Product and Preparation Manufacturing</t>
  </si>
  <si>
    <t>32591 - Printing Ink Manufacturing</t>
  </si>
  <si>
    <t>325910 - Printing Ink Manufacturing</t>
  </si>
  <si>
    <t>32592 - Explosives Manufacturing</t>
  </si>
  <si>
    <t>325920 - Explosives Manufacturing</t>
  </si>
  <si>
    <t>32599 - All Other Chemical Product and Preparation Manufacturing</t>
  </si>
  <si>
    <t>325991 - Custom Compounding of Purchased Resins</t>
  </si>
  <si>
    <t>325992 - Photographic Film, Paper, Plate, Chemical, and Copy Toner Manufacturing</t>
  </si>
  <si>
    <t>325998 - All Other Miscellaneous Chemical Product and Preparation Manufacturing</t>
  </si>
  <si>
    <t>326 - Plastics and Rubber Products Manufacturing</t>
  </si>
  <si>
    <t>3261 - Plastics Product Manufacturing</t>
  </si>
  <si>
    <t>32611 - Plastics Packaging Materials and Unlaminated Film and Sheet Manufacturing</t>
  </si>
  <si>
    <t>326111 - Plastics Bag and Pouch Manufacturing</t>
  </si>
  <si>
    <t>326112 - Plastics Packaging Film and Sheet (including Laminated) Manufacturing</t>
  </si>
  <si>
    <t>326113 - Unlaminated Plastics Film and Sheet (except Packaging) Manufacturing</t>
  </si>
  <si>
    <t>32612 - Plastics Pipe, Pipe Fitting, and Unlaminated Profile Shape Manufacturing</t>
  </si>
  <si>
    <t>326121 - Unlaminated Plastics Profile Shape Manufacturing</t>
  </si>
  <si>
    <t>326122 - Plastics Pipe and Pipe Fitting Manufacturing</t>
  </si>
  <si>
    <t>32613 - Laminated Plastics Plate, Sheet (except Packaging), and Shape Manufacturing</t>
  </si>
  <si>
    <t>326130 - Laminated Plastics Plate, Sheet (except Packaging), and Shape Manufacturing</t>
  </si>
  <si>
    <t>32614 - Polystyrene Foam Product Manufacturing</t>
  </si>
  <si>
    <t>326140 - Polystyrene Foam Product Manufacturing</t>
  </si>
  <si>
    <t>32615 - Urethane and Other Foam Product (except Polystyrene) Manufacturing</t>
  </si>
  <si>
    <t>326150 - Urethane and Other Foam Product (except Polystyrene) Manufacturing</t>
  </si>
  <si>
    <t>32616 - Plastics Bottle Manufacturing</t>
  </si>
  <si>
    <t>326160 - Plastics Bottle Manufacturing</t>
  </si>
  <si>
    <t>32619 - Other Plastics Product Manufacturing</t>
  </si>
  <si>
    <t>326191 - Plastics Plumbing Fixture Manufacturing</t>
  </si>
  <si>
    <t>326199 - All Other Plastics Product Manufacturing</t>
  </si>
  <si>
    <t>3262 - Rubber Product Manufacturing</t>
  </si>
  <si>
    <t>32621 - Tire Manufacturing</t>
  </si>
  <si>
    <t>326211 - Tire Manufacturing (except Retreading)</t>
  </si>
  <si>
    <t>326212 - Tire Retreading</t>
  </si>
  <si>
    <t>32622 - Rubber and Plastics Hoses and Belting Manufacturing</t>
  </si>
  <si>
    <t>326220 - Rubber and Plastics Hoses and Belting Manufacturing</t>
  </si>
  <si>
    <t>32629 - Other Rubber Product Manufacturing</t>
  </si>
  <si>
    <t>326291 - Rubber Product Manufacturing for Mechanical Use</t>
  </si>
  <si>
    <t>326299 - All Other Rubber Product Manufacturing</t>
  </si>
  <si>
    <t>327 - Nonmetallic Mineral Product Manufacturing</t>
  </si>
  <si>
    <t>3271 - Clay Product and Refractory Manufacturing</t>
  </si>
  <si>
    <t>32711 - Pottery, Ceramics, and Plumbing Fixture Manufacturing</t>
  </si>
  <si>
    <t>327110 - Pottery, Ceramics, and Plumbing Fixture Manufacturing</t>
  </si>
  <si>
    <t>32712 - Clay Building Material and Refractories Manufacturing</t>
  </si>
  <si>
    <t>327120 - Clay Building Material and Refractories Manufacturing</t>
  </si>
  <si>
    <t>3272 - Glass and Glass Product Manufacturing</t>
  </si>
  <si>
    <t>32721 - Glass and Glass Product Manufacturing</t>
  </si>
  <si>
    <t>327211 - Flat Glass Manufacturing</t>
  </si>
  <si>
    <t>327212 - Other Pressed and Blown Glass and Glassware Manufacturing</t>
  </si>
  <si>
    <t>327213 - Glass Container Manufacturing</t>
  </si>
  <si>
    <t>327215 - Glass Product Manufacturing Made of Purchased Glass</t>
  </si>
  <si>
    <t>3273 - Cement and Concrete Product Manufacturing</t>
  </si>
  <si>
    <t>32731 - Cement Manufacturing</t>
  </si>
  <si>
    <t>327310 - Cement Manufacturing</t>
  </si>
  <si>
    <t>32732 - Ready-Mix Concrete Manufacturing</t>
  </si>
  <si>
    <t>327320 - Ready-Mix Concrete Manufacturing</t>
  </si>
  <si>
    <t>32733 - Concrete Pipe, Brick, and Block Manufacturing</t>
  </si>
  <si>
    <t>327331 - Concrete Block and Brick Manufacturing</t>
  </si>
  <si>
    <t>327332 - Concrete Pipe Manufacturing</t>
  </si>
  <si>
    <t>32739 - Other Concrete Product Manufacturing</t>
  </si>
  <si>
    <t>327390 - Other Concrete Product Manufacturing</t>
  </si>
  <si>
    <t>3274 - Lime and Gypsum Product Manufacturing</t>
  </si>
  <si>
    <t>32741 - Lime Manufacturing</t>
  </si>
  <si>
    <t>327410 - Lime Manufacturing</t>
  </si>
  <si>
    <t>32742 - Gypsum Product Manufacturing</t>
  </si>
  <si>
    <t>327420 - Gypsum Product Manufacturing</t>
  </si>
  <si>
    <t>3279 - Other Nonmetallic Mineral Product Manufacturing</t>
  </si>
  <si>
    <t>32791 - Abrasive Product Manufacturing</t>
  </si>
  <si>
    <t>327910 - Abrasive Product Manufacturing</t>
  </si>
  <si>
    <t>32799 - All Other Nonmetallic Mineral Product Manufacturing</t>
  </si>
  <si>
    <t>327991 - Cut Stone and Stone Product Manufacturing</t>
  </si>
  <si>
    <t>327992 - Ground or Treated Mineral and Earth Manufacturing</t>
  </si>
  <si>
    <t>327993 - Mineral Wool Manufacturing</t>
  </si>
  <si>
    <t>327999 - All Other Miscellaneous Nonmetallic Mineral Product Manufacturing</t>
  </si>
  <si>
    <t>331 - Primary Metal Manufacturing</t>
  </si>
  <si>
    <t>3311 - Iron and Steel Mills and Ferroalloy Manufacturing</t>
  </si>
  <si>
    <t>33111 - Iron and Steel Mills and Ferroalloy Manufacturing</t>
  </si>
  <si>
    <t>331110 - Iron and Steel Mills and Ferroalloy Manufacturing</t>
  </si>
  <si>
    <t>3312 - Steel Product Manufacturing from Purchased Steel</t>
  </si>
  <si>
    <t>33121 - Iron and Steel Pipe and Tube Manufacturing from Purchased Steel</t>
  </si>
  <si>
    <t>331210 - Iron and Steel Pipe and Tube Manufacturing from Purchased Steel</t>
  </si>
  <si>
    <t>33122 - Rolling and Drawing of Purchased Steel</t>
  </si>
  <si>
    <t>331221 - Rolled Steel Shape Manufacturing</t>
  </si>
  <si>
    <t>331222 - Steel Wire Drawing</t>
  </si>
  <si>
    <t>3313 - Alumina and Aluminum Production and Processing</t>
  </si>
  <si>
    <t>33131 - Alumina and Aluminum Production and Processing</t>
  </si>
  <si>
    <t>331313 - Alumina Refining and Primary Aluminum Production</t>
  </si>
  <si>
    <t>331314 - Secondary Smelting and Alloying of Aluminum</t>
  </si>
  <si>
    <t>331315 - Aluminum Sheet, Plate, and Foil Manufacturing</t>
  </si>
  <si>
    <t>331318 - Other Aluminum Rolling, Drawing, and Extruding</t>
  </si>
  <si>
    <t>3314 - Nonferrous Metal (except Aluminum) Production and Processing</t>
  </si>
  <si>
    <t>33141 - Nonferrous Metal (except Aluminum) Smelting and Refining</t>
  </si>
  <si>
    <t>331410 - Nonferrous Metal (except Aluminum) Smelting and Refining</t>
  </si>
  <si>
    <t>33142 - Copper Rolling, Drawing, Extruding, and Alloying</t>
  </si>
  <si>
    <t>331420 - Copper Rolling, Drawing, Extruding, and Alloying</t>
  </si>
  <si>
    <t>33149 - Nonferrous Metal (except Copper and Aluminum) Rolling, Drawing, Extruding, and Alloying</t>
  </si>
  <si>
    <t>331491 - Nonferrous Metal (except Copper and Aluminum) Rolling, Drawing, and Extruding</t>
  </si>
  <si>
    <t>331492 - Secondary Smelting, Refining, and Alloying of Nonferrous Metal (except Copper and Aluminum)</t>
  </si>
  <si>
    <t>3315 - Foundries</t>
  </si>
  <si>
    <t>33151 - Ferrous Metal Foundries</t>
  </si>
  <si>
    <t>331511 - Iron Foundries</t>
  </si>
  <si>
    <t>331512 - Steel Investment Foundries</t>
  </si>
  <si>
    <t>331513 - Steel Foundries (except Investment)</t>
  </si>
  <si>
    <t>33152 - Nonferrous Metal Foundries</t>
  </si>
  <si>
    <t>331523 - Nonferrous Metal Die-Casting Foundries</t>
  </si>
  <si>
    <t>331524 - Aluminum Foundries (except Die-Casting)</t>
  </si>
  <si>
    <t>331529 - Other Nonferrous Metal Foundries (except Die-Casting)</t>
  </si>
  <si>
    <t>332 - Fabricated Metal Product Manufacturing</t>
  </si>
  <si>
    <t>3321 - Forging and Stamping</t>
  </si>
  <si>
    <t>33211 - Forging and Stamping</t>
  </si>
  <si>
    <t>332111 - Iron and Steel Forging</t>
  </si>
  <si>
    <t>332112 - Nonferrous Forging</t>
  </si>
  <si>
    <t>332114 - Custom Roll Forming</t>
  </si>
  <si>
    <t>332117 - Powder Metallurgy Part Manufacturing</t>
  </si>
  <si>
    <t>332119 - Metal Crown, Closure, and Other Metal Stamping (except Automotive)</t>
  </si>
  <si>
    <t>3322 - Cutlery and Handtool Manufacturing</t>
  </si>
  <si>
    <t>33221 - Cutlery and Handtool Manufacturing</t>
  </si>
  <si>
    <t>332215 - Metal Kitchen Cookware, Utensil, Cutlery, and Flatware (except Precious) Manufacturing</t>
  </si>
  <si>
    <t>332216 - Saw Blade and Handtool Manufacturing</t>
  </si>
  <si>
    <t>3323 - Architectural and Structural Metals Manufacturing</t>
  </si>
  <si>
    <t>33231 - Plate Work and Fabricated Structural Product Manufacturing</t>
  </si>
  <si>
    <t>332311 - Prefabricated Metal Building and Component Manufacturing</t>
  </si>
  <si>
    <t>332312 - Fabricated Structural Metal Manufacturing</t>
  </si>
  <si>
    <t>332313 - Plate Work Manufacturing</t>
  </si>
  <si>
    <t>33232 - Ornamental and Architectural Metal Products Manufacturing</t>
  </si>
  <si>
    <t>332321 - Metal Window and Door Manufacturing</t>
  </si>
  <si>
    <t>332322 - Sheet Metal Work Manufacturing</t>
  </si>
  <si>
    <t>332323 - Ornamental and Architectural Metal Work Manufacturing</t>
  </si>
  <si>
    <t>3324 - Boiler, Tank, and Shipping Container Manufacturing</t>
  </si>
  <si>
    <t>33241 - Power Boiler and Heat Exchanger Manufacturing</t>
  </si>
  <si>
    <t>332410 - Power Boiler and Heat Exchanger Manufacturing</t>
  </si>
  <si>
    <t>33242 - Metal Tank (Heavy Gauge) Manufacturing</t>
  </si>
  <si>
    <t>332420 - Metal Tank (Heavy Gauge) Manufacturing</t>
  </si>
  <si>
    <t>33243 - Metal Can, Box, and Other Metal Container (Light Gauge) Manufacturing</t>
  </si>
  <si>
    <t>332431 - Metal Can Manufacturing</t>
  </si>
  <si>
    <t>332439 - Other Metal Container Manufacturing</t>
  </si>
  <si>
    <t>3325 - Hardware Manufacturing</t>
  </si>
  <si>
    <t>33251 - Hardware Manufacturing</t>
  </si>
  <si>
    <t>332510 - Hardware Manufacturing</t>
  </si>
  <si>
    <t>3326 - Spring and Wire Product Manufacturing</t>
  </si>
  <si>
    <t>33261 - Spring and Wire Product Manufacturing</t>
  </si>
  <si>
    <t>332613 - Spring Manufacturing</t>
  </si>
  <si>
    <t>332618 - Other Fabricated Wire Product Manufacturing</t>
  </si>
  <si>
    <t>3327 - Machine Shops; Turned Product; and Screw, Nut, and Bolt Manufacturing</t>
  </si>
  <si>
    <t>33271 - Machine Shops</t>
  </si>
  <si>
    <t>332710 - Machine Shops</t>
  </si>
  <si>
    <t>33272 - Turned Product and Screw, Nut, and Bolt Manufacturing</t>
  </si>
  <si>
    <t>332721 - Precision Turned Product Manufacturing</t>
  </si>
  <si>
    <t>332722 - Bolt, Nut, Screw, Rivet, and Washer Manufacturing</t>
  </si>
  <si>
    <t>3328 - Coating, Engraving, Heat Treating, and Allied Activities</t>
  </si>
  <si>
    <t>33281 - Coating, Engraving, Heat Treating, and Allied Activities</t>
  </si>
  <si>
    <t>332811 - Metal Heat Treating</t>
  </si>
  <si>
    <t>332812 - Metal Coating, Engraving (except Jewelry and Silverware), and Allied Services to Manufacturers</t>
  </si>
  <si>
    <t>332813 - Electroplating, Plating, Polishing, Anodizing, and Coloring</t>
  </si>
  <si>
    <t>3329 - Other Fabricated Metal Product Manufacturing</t>
  </si>
  <si>
    <t>33291 - Metal Valve Manufacturing</t>
  </si>
  <si>
    <t>332911 - Industrial Valve Manufacturing</t>
  </si>
  <si>
    <t>332912 - Fluid Power Valve and Hose Fitting Manufacturing</t>
  </si>
  <si>
    <t>332913 - Plumbing Fixture Fitting and Trim Manufacturing</t>
  </si>
  <si>
    <t>332919 - Other Metal Valve and Pipe Fitting Manufacturing</t>
  </si>
  <si>
    <t>33299 - All Other Fabricated Metal Product Manufacturing</t>
  </si>
  <si>
    <t>332991 - Ball and Roller Bearing Manufacturing</t>
  </si>
  <si>
    <t>332992 - Small Arms Ammunition Manufacturing</t>
  </si>
  <si>
    <t>332993 - Ammunition (except Small Arms) Manufacturing</t>
  </si>
  <si>
    <t>332994 - Small Arms, Ordnance, and Ordnance Accessories Manufacturing</t>
  </si>
  <si>
    <t>332996 - Fabricated Pipe and Pipe Fitting Manufacturing</t>
  </si>
  <si>
    <t>332999 - All Other Miscellaneous Fabricated Metal Product Manufacturing</t>
  </si>
  <si>
    <t>333 - Machinery Manufacturing</t>
  </si>
  <si>
    <t>3331 - Agriculture, Construction, and Mining Machinery Manufacturing</t>
  </si>
  <si>
    <t>33311 - Agricultural Implement Manufacturing</t>
  </si>
  <si>
    <t>333111 - Farm Machinery and Equipment Manufacturing</t>
  </si>
  <si>
    <t>333112 - Lawn and Garden Tractor and Home Lawn and Garden Equipment Manufacturing</t>
  </si>
  <si>
    <t>33312 - Construction Machinery Manufacturing</t>
  </si>
  <si>
    <t>333120 - Construction Machinery Manufacturing</t>
  </si>
  <si>
    <t>33313 - Mining and Oil and Gas Field Machinery Manufacturing</t>
  </si>
  <si>
    <t>333131 - Mining Machinery and Equipment Manufacturing</t>
  </si>
  <si>
    <t>333132 - Oil and Gas Field Machinery and Equipment Manufacturing</t>
  </si>
  <si>
    <t>3332 - Industrial Machinery Manufacturing</t>
  </si>
  <si>
    <t>33324 - Industrial Machinery Manufacturing</t>
  </si>
  <si>
    <t>333241 - Food Product Machinery Manufacturing</t>
  </si>
  <si>
    <t>333242 - Semiconductor Machinery Manufacturing</t>
  </si>
  <si>
    <t>333243 - Sawmill, Woodworking, and Paper Machinery Manufacturing</t>
  </si>
  <si>
    <t>333248 - All Other Industrial Machinery Manufacturing</t>
  </si>
  <si>
    <t>3333 - Commercial and Service Industry Machinery Manufacturing</t>
  </si>
  <si>
    <t>33331 - Commercial and Service Industry Machinery Manufacturing</t>
  </si>
  <si>
    <t>333310 - Commercial and Service Industry Machinery Manufacturing</t>
  </si>
  <si>
    <t>3334 - Ventilation, Heating, Air-Conditioning, and Commercial Refrigeration Equipment Manufacturing</t>
  </si>
  <si>
    <t>33341 - Ventilation, Heating, Air-Conditioning, and Commercial Refrigeration Equipment Manufacturing</t>
  </si>
  <si>
    <t>333413 - Industrial and Commercial Fan and Blower and Air Purification Equipment Manufacturing</t>
  </si>
  <si>
    <t>333414 - Heating Equipment (except Warm Air Furnaces) Manufacturing</t>
  </si>
  <si>
    <t>333415 - Air-Conditioning and Warm Air Heating Equipment and Commercial and Industrial Refrigeration Equipment Manufacturing</t>
  </si>
  <si>
    <t>3335 - Metalworking Machinery Manufacturing</t>
  </si>
  <si>
    <t>33351 - Metalworking Machinery Manufacturing</t>
  </si>
  <si>
    <t>333511 - Industrial Mold Manufacturing</t>
  </si>
  <si>
    <t>333514 - Special Die and Tool, Die Set, Jig, and Fixture Manufacturing</t>
  </si>
  <si>
    <t>333515 - Cutting Tool and Machine Tool Accessory Manufacturing</t>
  </si>
  <si>
    <t>333517 - Machine Tool Manufacturing</t>
  </si>
  <si>
    <t>333519 - Rolling Mill and Other Metalworking Machinery Manufacturing</t>
  </si>
  <si>
    <t>3336 - Engine, Turbine, and Power Transmission Equipment Manufacturing</t>
  </si>
  <si>
    <t>33361 - Engine, Turbine, and Power Transmission Equipment Manufacturing</t>
  </si>
  <si>
    <t>333611 - Turbine and Turbine Generator Set Units Manufacturing</t>
  </si>
  <si>
    <t>333612 - Speed Changer, Industrial High-Speed Drive, and Gear Manufacturing</t>
  </si>
  <si>
    <t>333613 - Mechanical Power Transmission Equipment Manufacturing</t>
  </si>
  <si>
    <t>333618 - Other Engine Equipment Manufacturing</t>
  </si>
  <si>
    <t>3339 - Other General Purpose Machinery Manufacturing</t>
  </si>
  <si>
    <t>33391 - Pump and Compressor Manufacturing</t>
  </si>
  <si>
    <t>333912 - Air and Gas Compressor Manufacturing</t>
  </si>
  <si>
    <t>333914 - Measuring, Dispensing, and Other Pumping Equipment Manufacturing</t>
  </si>
  <si>
    <t>33392 - Material Handling Equipment Manufacturing</t>
  </si>
  <si>
    <t>333921 - Elevator and Moving Stairway Manufacturing</t>
  </si>
  <si>
    <t>333922 - Conveyor and Conveying Equipment Manufacturing</t>
  </si>
  <si>
    <t>333923 - Overhead Traveling Crane, Hoist, and Monorail System Manufacturing</t>
  </si>
  <si>
    <t>333924 - Industrial Truck, Tractor, Trailer, and Stacker Machinery Manufacturing</t>
  </si>
  <si>
    <t>33399 - All Other General Purpose Machinery Manufacturing</t>
  </si>
  <si>
    <t>333991 - Power-Driven Handtool Manufacturing</t>
  </si>
  <si>
    <t>333992 - Welding and Soldering Equipment Manufacturing</t>
  </si>
  <si>
    <t>333993 - Packaging Machinery Manufacturing</t>
  </si>
  <si>
    <t>333994 - Industrial Process Furnace and Oven Manufacturing</t>
  </si>
  <si>
    <t>333995 - Fluid Power Cylinder and Actuator Manufacturing</t>
  </si>
  <si>
    <t>333996 - Fluid Power Pump and Motor Manufacturing</t>
  </si>
  <si>
    <t>333998 - All Other Miscellaneous General Purpose Machinery Manufacturing</t>
  </si>
  <si>
    <t>334 - Computer and Electronic Product Manufacturing</t>
  </si>
  <si>
    <t>3341 - Computer and Peripheral Equipment Manufacturing</t>
  </si>
  <si>
    <t>33411 - Computer and Peripheral Equipment Manufacturing</t>
  </si>
  <si>
    <t>334111 - Electronic Computer Manufacturing</t>
  </si>
  <si>
    <t>334112 - Computer Storage Device Manufacturing</t>
  </si>
  <si>
    <t>334118 - Computer Terminal and Other Computer Peripheral Equipment Manufacturing</t>
  </si>
  <si>
    <t>3342 - Communications Equipment Manufacturing</t>
  </si>
  <si>
    <t>33421 - Telephone Apparatus Manufacturing</t>
  </si>
  <si>
    <t>334210 - Telephone Apparatus Manufacturing</t>
  </si>
  <si>
    <t>33422 - Radio and Television Broadcasting and Wireless Communications Equipment Manufacturing</t>
  </si>
  <si>
    <t>334220 - Radio and Television Broadcasting and Wireless Communications Equipment Manufacturing</t>
  </si>
  <si>
    <t>33429 - Other Communications Equipment Manufacturing</t>
  </si>
  <si>
    <t>334290 - Other Communications Equipment Manufacturing</t>
  </si>
  <si>
    <t>3343 - Audio and Video Equipment Manufacturing</t>
  </si>
  <si>
    <t>33431 - Audio and Video Equipment Manufacturing</t>
  </si>
  <si>
    <t>334310 - Audio and Video Equipment Manufacturing</t>
  </si>
  <si>
    <t>3344 - Semiconductor and Other Electronic Component Manufacturing</t>
  </si>
  <si>
    <t>33441 - Semiconductor and Other Electronic Component Manufacturing</t>
  </si>
  <si>
    <t>334412 - Bare Printed Circuit Board Manufacturing</t>
  </si>
  <si>
    <t>334413 - Semiconductor and Related Device Manufacturing</t>
  </si>
  <si>
    <t>334416 - Capacitor, Resistor, Coil, Transformer, and Other Inductor Manufacturing</t>
  </si>
  <si>
    <t>334417 - Electronic Connector Manufacturing</t>
  </si>
  <si>
    <t>334418 - Printed Circuit Assembly (Electronic Assembly) Manufacturing</t>
  </si>
  <si>
    <t>334419 - Other Electronic Component Manufacturing</t>
  </si>
  <si>
    <t>3345 - Navigational, Measuring, Electromedical, and Control Instruments Manufacturing</t>
  </si>
  <si>
    <t>33451 - Navigational, Measuring, Electromedical, and Control Instruments Manufacturing</t>
  </si>
  <si>
    <t>334510 - Electromedical and Electrotherapeutic Apparatus Manufacturing</t>
  </si>
  <si>
    <t>334511 - Search, Detection, Navigation, Guidance, Aeronautical, and Nautical System and Instrument Manufacturing</t>
  </si>
  <si>
    <t>334512 - Automatic Environmental Control Manufacturing for Residential, Commercial, and Appliance Use</t>
  </si>
  <si>
    <t>334513 - Instruments and Related Products Manufacturing for Measuring, Displaying, and Controlling Industrial Process Variables</t>
  </si>
  <si>
    <t>334514 - Totalizing Fluid Meter and Counting Device Manufacturing</t>
  </si>
  <si>
    <t>334515 - Instrument Manufacturing for Measuring and Testing Electricity and Electrical Signals</t>
  </si>
  <si>
    <t>334516 - Analytical Laboratory Instrument Manufacturing</t>
  </si>
  <si>
    <t>334517 - Irradiation Apparatus Manufacturing</t>
  </si>
  <si>
    <t>334519 - Other Measuring and Controlling Device Manufacturing</t>
  </si>
  <si>
    <t>3346 - Manufacturing and Reproducing Magnetic and Optical Media</t>
  </si>
  <si>
    <t>33461 - Manufacturing and Reproducing Magnetic and Optical Media</t>
  </si>
  <si>
    <t>334610 - Manufacturing and Reproducing Magnetic and Optical Media</t>
  </si>
  <si>
    <t>335 - Electrical Equipment, Appliance, and Component Manufacturing</t>
  </si>
  <si>
    <t>3351 - Electric Lighting Equipment Manufacturing</t>
  </si>
  <si>
    <t>33513 - Electric Lighting Equipment Manufacturing</t>
  </si>
  <si>
    <t>335131 - Residential Electric Lighting Fixture Manufacturing</t>
  </si>
  <si>
    <t>335132 - Commercial, Industrial, and Institutional Electric Lighting Fixture Manufacturing</t>
  </si>
  <si>
    <t>335139 - Electric Lamp Bulb and Other Lighting Equipment Manufacturing</t>
  </si>
  <si>
    <t>3352 - Household Appliance Manufacturing</t>
  </si>
  <si>
    <t>33521 - Small Electrical Appliance Manufacturing</t>
  </si>
  <si>
    <t>335210 - Small Electrical Appliance Manufacturing</t>
  </si>
  <si>
    <t>33522 - Major Household Appliance Manufacturing</t>
  </si>
  <si>
    <t>335220 - Major Household Appliance Manufacturing</t>
  </si>
  <si>
    <t>3353 - Electrical Equipment Manufacturing</t>
  </si>
  <si>
    <t>33531 - Electrical Equipment Manufacturing</t>
  </si>
  <si>
    <t>335311 - Power, Distribution, and Specialty Transformer Manufacturing</t>
  </si>
  <si>
    <t>335312 - Motor and Generator Manufacturing</t>
  </si>
  <si>
    <t>335313 - Switchgear and Switchboard Apparatus Manufacturing</t>
  </si>
  <si>
    <t>335314 - Relay and Industrial Control Manufacturing</t>
  </si>
  <si>
    <t>3359 - Other Electrical Equipment and Component Manufacturing</t>
  </si>
  <si>
    <t>33591 - Battery Manufacturing</t>
  </si>
  <si>
    <t>335910 - Battery Manufacturing</t>
  </si>
  <si>
    <t>33592 - Communication and Energy Wire and Cable Manufacturing</t>
  </si>
  <si>
    <t>335921 - Fiber Optic Cable Manufacturing</t>
  </si>
  <si>
    <t>335929 - Other Communication and Energy Wire Manufacturing</t>
  </si>
  <si>
    <t>33593 - Wiring Device Manufacturing</t>
  </si>
  <si>
    <t>335931 - Current-Carrying Wiring Device Manufacturing</t>
  </si>
  <si>
    <t>335932 - Noncurrent-Carrying Wiring Device Manufacturing</t>
  </si>
  <si>
    <t>33599 - All Other Electrical Equipment and Component Manufacturing</t>
  </si>
  <si>
    <t>335991 - Carbon and Graphite Product Manufacturing</t>
  </si>
  <si>
    <t>335999 - All Other Miscellaneous Electrical Equipment and Component Manufacturing</t>
  </si>
  <si>
    <t>336 - Transportation Equipment Manufacturing</t>
  </si>
  <si>
    <t>3361 - Motor Vehicle Manufacturing</t>
  </si>
  <si>
    <t>33611 - Automobile and Light Duty Motor Vehicle Manufacturing</t>
  </si>
  <si>
    <t>336110 - Automobile and Light Duty Motor Vehicle Manufacturing</t>
  </si>
  <si>
    <t>33612 - Heavy Duty Truck Manufacturing</t>
  </si>
  <si>
    <t>336120 - Heavy Duty Truck Manufacturing</t>
  </si>
  <si>
    <t>3362 - Motor Vehicle Body and Trailer Manufacturing</t>
  </si>
  <si>
    <t>33621 - Motor Vehicle Body and Trailer Manufacturing</t>
  </si>
  <si>
    <t>336211 - Motor Vehicle Body Manufacturing</t>
  </si>
  <si>
    <t>336212 - Truck Trailer Manufacturing</t>
  </si>
  <si>
    <t>336213 - Motor Home Manufacturing</t>
  </si>
  <si>
    <t>336214 - Travel Trailer and Camper Manufacturing</t>
  </si>
  <si>
    <t>3363 - Motor Vehicle Parts Manufacturing</t>
  </si>
  <si>
    <t>33631 - Motor Vehicle Gasoline Engine and Engine Parts Manufacturing</t>
  </si>
  <si>
    <t>336310 - Motor Vehicle Gasoline Engine and Engine Parts Manufacturing</t>
  </si>
  <si>
    <t>33632 - Motor Vehicle Electrical and Electronic Equipment Manufacturing</t>
  </si>
  <si>
    <t>336320 - Motor Vehicle Electrical and Electronic Equipment Manufacturing</t>
  </si>
  <si>
    <t>33633 - Motor Vehicle Steering and Suspension Components (except Spring) Manufacturing</t>
  </si>
  <si>
    <t>336330 - Motor Vehicle Steering and Suspension Components (except Spring) Manufacturing</t>
  </si>
  <si>
    <t>33634 - Motor Vehicle Brake System Manufacturing</t>
  </si>
  <si>
    <t>336340 - Motor Vehicle Brake System Manufacturing</t>
  </si>
  <si>
    <t>33635 - Motor Vehicle Transmission and Power Train Parts Manufacturing</t>
  </si>
  <si>
    <t>336350 - Motor Vehicle Transmission and Power Train Parts Manufacturing</t>
  </si>
  <si>
    <t>33636 - Motor Vehicle Seating and Interior Trim Manufacturing</t>
  </si>
  <si>
    <t>336360 - Motor Vehicle Seating and Interior Trim Manufacturing</t>
  </si>
  <si>
    <t>33637 - Motor Vehicle Metal Stamping</t>
  </si>
  <si>
    <t>336370 - Motor Vehicle Metal Stamping</t>
  </si>
  <si>
    <t>33639 - Other Motor Vehicle Parts Manufacturing</t>
  </si>
  <si>
    <t>336390 - Other Motor Vehicle Parts Manufacturing</t>
  </si>
  <si>
    <t>3364 - Aerospace Product and Parts Manufacturing</t>
  </si>
  <si>
    <t>33641 - Aerospace Product and Parts Manufacturing</t>
  </si>
  <si>
    <t>336411 - Aircraft Manufacturing</t>
  </si>
  <si>
    <t>336412 - Aircraft Engine and Engine Parts Manufacturing</t>
  </si>
  <si>
    <t>336413 - Other Aircraft Parts and Auxiliary Equipment Manufacturing</t>
  </si>
  <si>
    <t>336414 - Guided Missile and Space Vehicle Manufacturing</t>
  </si>
  <si>
    <t>336415 - Guided Missile and Space Vehicle Propulsion Unit and Propulsion Unit Parts Manufacturing</t>
  </si>
  <si>
    <t>336419 - Other Guided Missile and Space Vehicle Parts and Auxiliary Equipment Manufacturing</t>
  </si>
  <si>
    <t>3365 - Railroad Rolling Stock Manufacturing</t>
  </si>
  <si>
    <t>33651 - Railroad Rolling Stock Manufacturing</t>
  </si>
  <si>
    <t>336510 - Railroad Rolling Stock Manufacturing</t>
  </si>
  <si>
    <t>3366 - Ship and Boat Building</t>
  </si>
  <si>
    <t>33661 - Ship and Boat Building</t>
  </si>
  <si>
    <t>336611 - Ship Building and Repairing</t>
  </si>
  <si>
    <t>336612 - Boat Building</t>
  </si>
  <si>
    <t>3369 - Other Transportation Equipment Manufacturing</t>
  </si>
  <si>
    <t>33699 - Other Transportation Equipment Manufacturing</t>
  </si>
  <si>
    <t>336991 - Motorcycle, Bicycle, and Parts Manufacturing</t>
  </si>
  <si>
    <t>336992 - Military Armored Vehicle, Tank, and Tank Component Manufacturing</t>
  </si>
  <si>
    <t>336999 - All Other Transportation Equipment Manufacturing</t>
  </si>
  <si>
    <t>337 - Furniture and Related Product Manufacturing</t>
  </si>
  <si>
    <t>3371 - Household and Institutional Furniture and Kitchen Cabinet Manufacturing</t>
  </si>
  <si>
    <t>33711 - Wood Kitchen Cabinet and Countertop Manufacturing</t>
  </si>
  <si>
    <t>337110 - Wood Kitchen Cabinet and Countertop Manufacturing</t>
  </si>
  <si>
    <t>33712 - Household and Institutional Furniture Manufacturing</t>
  </si>
  <si>
    <t>337121 - Upholstered Household Furniture Manufacturing</t>
  </si>
  <si>
    <t>337122 - Nonupholstered Wood Household Furniture Manufacturing</t>
  </si>
  <si>
    <t>337126 - Household Furniture (except Wood and Upholstered) Manufacturing</t>
  </si>
  <si>
    <t>337127 - Institutional Furniture Manufacturing</t>
  </si>
  <si>
    <t>3372 - Office Furniture (including Fixtures) Manufacturing</t>
  </si>
  <si>
    <t>33721 - Office Furniture (including Fixtures) Manufacturing</t>
  </si>
  <si>
    <t>337211 - Wood Office Furniture Manufacturing</t>
  </si>
  <si>
    <t>337212 - Custom Architectural Woodwork and Millwork Manufacturing</t>
  </si>
  <si>
    <t>337214 - Office Furniture (except Wood) Manufacturing</t>
  </si>
  <si>
    <t>337215 - Showcase, Partition, Shelving, and Locker Manufacturing</t>
  </si>
  <si>
    <t>3379 - Other Furniture Related Product Manufacturing</t>
  </si>
  <si>
    <t>33791 - Mattress Manufacturing</t>
  </si>
  <si>
    <t>337910 - Mattress Manufacturing</t>
  </si>
  <si>
    <t>33792 - Blind and Shade Manufacturing</t>
  </si>
  <si>
    <t>337920 - Blind and Shade Manufacturing</t>
  </si>
  <si>
    <t>339 - Miscellaneous Manufacturing</t>
  </si>
  <si>
    <t>3391 - Medical Equipment and Supplies Manufacturing</t>
  </si>
  <si>
    <t>33911 - Medical Equipment and Supplies Manufacturing</t>
  </si>
  <si>
    <t>339112 - Surgical and Medical Instrument Manufacturing</t>
  </si>
  <si>
    <t>339113 - Surgical Appliance and Supplies Manufacturing</t>
  </si>
  <si>
    <t>339114 - Dental Equipment and Supplies Manufacturing</t>
  </si>
  <si>
    <t>339115 - Ophthalmic Goods Manufacturing</t>
  </si>
  <si>
    <t>339116 - Dental Laboratories</t>
  </si>
  <si>
    <t>3399 - Other Miscellaneous Manufacturing</t>
  </si>
  <si>
    <t>33991 - Jewelry and Silverware Manufacturing</t>
  </si>
  <si>
    <t>339910 - Jewelry and Silverware Manufacturing</t>
  </si>
  <si>
    <t>33992 - Sporting and Athletic Goods Manufacturing</t>
  </si>
  <si>
    <t>339920 - Sporting and Athletic Goods Manufacturing</t>
  </si>
  <si>
    <t>33993 - Doll, Toy, and Game Manufacturing</t>
  </si>
  <si>
    <t>339930 - Doll, Toy, and Game Manufacturing</t>
  </si>
  <si>
    <t>33994 - Office Supplies (except Paper) Manufacturing</t>
  </si>
  <si>
    <t>339940 - Office Supplies (except Paper) Manufacturing</t>
  </si>
  <si>
    <t>33995 - Sign Manufacturing</t>
  </si>
  <si>
    <t>339950 - Sign Manufacturing</t>
  </si>
  <si>
    <t>33999 - All Other Miscellaneous Manufacturing</t>
  </si>
  <si>
    <t>339991 - Gasket, Packing, and Sealing Device Manufacturing</t>
  </si>
  <si>
    <t>339992 - Musical Instrument Manufacturing</t>
  </si>
  <si>
    <t>339993 - Fastener, Button, Needle, and Pin Manufacturing</t>
  </si>
  <si>
    <t>339994 - Broom, Brush, and Mop Manufacturing</t>
  </si>
  <si>
    <t>339995 - Burial Casket Manufacturing</t>
  </si>
  <si>
    <t>339999 - All Other Miscellaneous Manufacturing</t>
  </si>
  <si>
    <t>42 - Wholesale Trade</t>
  </si>
  <si>
    <t>423 - Merchant Wholesalers, Durable Goods</t>
  </si>
  <si>
    <t>4231 - Motor Vehicle and Motor Vehicle Parts and Supplies Merchant Wholesalers</t>
  </si>
  <si>
    <t>42311 - Automobile and Other Motor Vehicle Merchant Wholesalers</t>
  </si>
  <si>
    <t>423110 - Automobile and Other Motor Vehicle Merchant Wholesalers</t>
  </si>
  <si>
    <t>42312 - Motor Vehicle Supplies and New Parts Merchant Wholesalers</t>
  </si>
  <si>
    <t>423120 - Motor Vehicle Supplies and New Parts Merchant Wholesalers</t>
  </si>
  <si>
    <t>42313 - Tire and Tube Merchant Wholesalers</t>
  </si>
  <si>
    <t>423130 - Tire and Tube Merchant Wholesalers</t>
  </si>
  <si>
    <t>42314 - Motor Vehicle Parts (Used) Merchant Wholesalers</t>
  </si>
  <si>
    <t>423140 - Motor Vehicle Parts (Used) Merchant Wholesalers</t>
  </si>
  <si>
    <t>4232 - Furniture and Home Furnishing Merchant Wholesalers</t>
  </si>
  <si>
    <t>42321 - Furniture Merchant Wholesalers</t>
  </si>
  <si>
    <t>423210 - Furniture Merchant Wholesalers</t>
  </si>
  <si>
    <t>42322 - Home Furnishing Merchant Wholesalers</t>
  </si>
  <si>
    <t>423220 - Home Furnishing Merchant Wholesalers</t>
  </si>
  <si>
    <t>4233 - Lumber and Other Construction Materials Merchant Wholesalers</t>
  </si>
  <si>
    <t>42331 - Lumber, Plywood, Millwork, and Wood Panel Merchant Wholesalers</t>
  </si>
  <si>
    <t>423310 - Lumber, Plywood, Millwork, and Wood Panel Merchant Wholesalers</t>
  </si>
  <si>
    <t>42332 - Brick, Stone, and Related Construction Material Merchant Wholesalers</t>
  </si>
  <si>
    <t>423320 - Brick, Stone, and Related Construction Material Merchant Wholesalers</t>
  </si>
  <si>
    <t>42333 - Roofing, Siding, and Insulation Material Merchant Wholesalers</t>
  </si>
  <si>
    <t>423330 - Roofing, Siding, and Insulation Material Merchant Wholesalers</t>
  </si>
  <si>
    <t>42339 - Other Construction Material Merchant Wholesalers</t>
  </si>
  <si>
    <t>423390 - Other Construction Material Merchant Wholesalers</t>
  </si>
  <si>
    <t>4234 - Professional and Commercial Equipment and Supplies Merchant Wholesalers</t>
  </si>
  <si>
    <t>42341 - Photographic Equipment and Supplies Merchant Wholesalers</t>
  </si>
  <si>
    <t>423410 - Photographic Equipment and Supplies Merchant Wholesalers</t>
  </si>
  <si>
    <t>42342 - Office Equipment Merchant Wholesalers</t>
  </si>
  <si>
    <t>423420 - Office Equipment Merchant Wholesalers</t>
  </si>
  <si>
    <t>42343 - Computer and Computer Peripheral Equipment and Software Merchant Wholesalers</t>
  </si>
  <si>
    <t>423430 - Computer and Computer Peripheral Equipment and Software Merchant Wholesalers</t>
  </si>
  <si>
    <t>42344 - Other Commercial Equipment Merchant Wholesalers</t>
  </si>
  <si>
    <t>423440 - Other Commercial Equipment Merchant Wholesalers</t>
  </si>
  <si>
    <t>42345 - Medical, Dental, and Hospital Equipment and Supplies Merchant Wholesalers</t>
  </si>
  <si>
    <t>423450 - Medical, Dental, and Hospital Equipment and Supplies Merchant Wholesalers</t>
  </si>
  <si>
    <t>42346 - Ophthalmic Goods Merchant Wholesalers</t>
  </si>
  <si>
    <t>423460 - Ophthalmic Goods Merchant Wholesalers</t>
  </si>
  <si>
    <t>42349 - Other Professional Equipment and Supplies Merchant Wholesalers</t>
  </si>
  <si>
    <t>423490 - Other Professional Equipment and Supplies Merchant Wholesalers</t>
  </si>
  <si>
    <t>4235 - Metal and Mineral (except Petroleum) Merchant Wholesalers</t>
  </si>
  <si>
    <t>42351 - Metal Service Centers and Other Metal Merchant Wholesalers</t>
  </si>
  <si>
    <t>423510 - Metal Service Centers and Other Metal Merchant Wholesalers</t>
  </si>
  <si>
    <t>42352 - Coal and Other Mineral and Ore Merchant Wholesalers</t>
  </si>
  <si>
    <t>423520 - Coal and Other Mineral and Ore Merchant Wholesalers</t>
  </si>
  <si>
    <t>4236 - Household Appliances and Electrical and Electronic Goods Merchant Wholesalers</t>
  </si>
  <si>
    <t>42361 - Electrical Apparatus and Equipment, Wiring Supplies, and Related Equipment Merchant Wholesalers</t>
  </si>
  <si>
    <t>423610 - Electrical Apparatus and Equipment, Wiring Supplies, and Related Equipment Merchant Wholesalers</t>
  </si>
  <si>
    <t>42362 - Household Appliances, Electric Housewares, and Consumer Electronics Merchant Wholesalers</t>
  </si>
  <si>
    <t>423620 - Household Appliances, Electric Housewares, and Consumer Electronics Merchant Wholesalers</t>
  </si>
  <si>
    <t>42369 - Other Electronic Parts and Equipment Merchant Wholesalers</t>
  </si>
  <si>
    <t>423690 - Other Electronic Parts and Equipment Merchant Wholesalers</t>
  </si>
  <si>
    <t>4237 - Hardware, and Plumbing and Heating Equipment and Supplies Merchant Wholesalers</t>
  </si>
  <si>
    <t>42371 - Hardware Merchant Wholesalers</t>
  </si>
  <si>
    <t>423710 - Hardware Merchant Wholesalers</t>
  </si>
  <si>
    <t>42372 - Plumbing and Heating Equipment and Supplies (Hydronics) Merchant Wholesalers</t>
  </si>
  <si>
    <t>423720 - Plumbing and Heating Equipment and Supplies (Hydronics) Merchant Wholesalers</t>
  </si>
  <si>
    <t>42373 - Warm Air Heating and Air-Conditioning Equipment and Supplies Merchant Wholesalers</t>
  </si>
  <si>
    <t>423730 - Warm Air Heating and Air-Conditioning Equipment and Supplies Merchant Wholesalers</t>
  </si>
  <si>
    <t>42374 - Refrigeration Equipment and Supplies Merchant Wholesalers</t>
  </si>
  <si>
    <t>423740 - Refrigeration Equipment and Supplies Merchant Wholesalers</t>
  </si>
  <si>
    <t>4238 - Machinery, Equipment, and Supplies Merchant Wholesalers</t>
  </si>
  <si>
    <t>42381 - Construction and Mining (except Oil Well) Machinery and Equipment Merchant Wholesalers</t>
  </si>
  <si>
    <t>423810 - Construction and Mining (except Oil Well) Machinery and Equipment Merchant Wholesalers</t>
  </si>
  <si>
    <t>42382 - Farm and Garden Machinery and Equipment Merchant Wholesalers</t>
  </si>
  <si>
    <t>423820 - Farm and Garden Machinery and Equipment Merchant Wholesalers</t>
  </si>
  <si>
    <t>42383 - Industrial Machinery and Equipment Merchant Wholesalers</t>
  </si>
  <si>
    <t>423830 - Industrial Machinery and Equipment Merchant Wholesalers</t>
  </si>
  <si>
    <t>42384 - Industrial Supplies Merchant Wholesalers</t>
  </si>
  <si>
    <t>423840 - Industrial Supplies Merchant Wholesalers</t>
  </si>
  <si>
    <t>42385 - Service Establishment Equipment and Supplies Merchant Wholesalers</t>
  </si>
  <si>
    <t>423850 - Service Establishment Equipment and Supplies Merchant Wholesalers</t>
  </si>
  <si>
    <t>42386 - Transportation Equipment and Supplies (except Motor Vehicle) Merchant Wholesalers</t>
  </si>
  <si>
    <t>423860 - Transportation Equipment and Supplies (except Motor Vehicle) Merchant Wholesalers</t>
  </si>
  <si>
    <t>4239 - Miscellaneous Durable Goods Merchant Wholesalers</t>
  </si>
  <si>
    <t>42391 - Sporting and Recreational Goods and Supplies Merchant Wholesalers</t>
  </si>
  <si>
    <t>423910 - Sporting and Recreational Goods and Supplies Merchant Wholesalers</t>
  </si>
  <si>
    <t>42392 - Toy and Hobby Goods and Supplies Merchant Wholesalers</t>
  </si>
  <si>
    <t>423920 - Toy and Hobby Goods and Supplies Merchant Wholesalers</t>
  </si>
  <si>
    <t>42393 - Recyclable Material Merchant Wholesalers</t>
  </si>
  <si>
    <t>423930 - Recyclable Material Merchant Wholesalers</t>
  </si>
  <si>
    <t>42394 - Jewelry, Watch, Precious Stone, and Precious Metal Merchant Wholesalers</t>
  </si>
  <si>
    <t>423940 - Jewelry, Watch, Precious Stone, and Precious Metal Merchant Wholesalers</t>
  </si>
  <si>
    <t>42399 - Other Miscellaneous Durable Goods Merchant Wholesalers</t>
  </si>
  <si>
    <t>423990 - Other Miscellaneous Durable Goods Merchant Wholesalers</t>
  </si>
  <si>
    <t>424 - Merchant Wholesalers, Nondurable Goods</t>
  </si>
  <si>
    <t>4241 - Paper and Paper Product Merchant Wholesalers</t>
  </si>
  <si>
    <t>42411 - Printing and Writing Paper Merchant Wholesalers</t>
  </si>
  <si>
    <t>424110 - Printing and Writing Paper Merchant Wholesalers</t>
  </si>
  <si>
    <t>42412 - Stationery and Office Supplies Merchant Wholesalers</t>
  </si>
  <si>
    <t>424120 - Stationery and Office Supplies Merchant Wholesalers</t>
  </si>
  <si>
    <t>42413 - Industrial and Personal Service Paper Merchant Wholesalers</t>
  </si>
  <si>
    <t>424130 - Industrial and Personal Service Paper Merchant Wholesalers</t>
  </si>
  <si>
    <t>4242 - Drugs and Druggists' Sundries Merchant Wholesalers</t>
  </si>
  <si>
    <t>42421 - Drugs and Druggists' Sundries Merchant Wholesalers</t>
  </si>
  <si>
    <t>424210 - Drugs and Druggists' Sundries Merchant Wholesalers</t>
  </si>
  <si>
    <t>4243 - Apparel, Piece Goods, and Notions Merchant Wholesalers</t>
  </si>
  <si>
    <t>42431 - Piece Goods, Notions, and Other Dry Goods Merchant Wholesalers</t>
  </si>
  <si>
    <t>424310 - Piece Goods, Notions, and Other Dry Goods Merchant Wholesalers</t>
  </si>
  <si>
    <t>42434 - Footwear Merchant Wholesalers</t>
  </si>
  <si>
    <t>424340 - Footwear Merchant Wholesalers</t>
  </si>
  <si>
    <t>42435 - Clothing and Clothing Accessories Merchant Wholesalers</t>
  </si>
  <si>
    <t>424350 - Clothing and Clothing Accessories Merchant Wholesalers</t>
  </si>
  <si>
    <t>4244 - Grocery and Related Product Merchant Wholesalers</t>
  </si>
  <si>
    <t>42441 - General Line Grocery Merchant Wholesalers</t>
  </si>
  <si>
    <t>424410 - General Line Grocery Merchant Wholesalers</t>
  </si>
  <si>
    <t>42442 - Packaged Frozen Food Merchant Wholesalers</t>
  </si>
  <si>
    <t>424420 - Packaged Frozen Food Merchant Wholesalers</t>
  </si>
  <si>
    <t>42443 - Dairy Product (except Dried or Canned) Merchant Wholesalers</t>
  </si>
  <si>
    <t>424430 - Dairy Product (except Dried or Canned) Merchant Wholesalers</t>
  </si>
  <si>
    <t>42444 - Poultry and Poultry Product Merchant Wholesalers</t>
  </si>
  <si>
    <t>424440 - Poultry and Poultry Product Merchant Wholesalers</t>
  </si>
  <si>
    <t>42445 - Confectionery Merchant Wholesalers</t>
  </si>
  <si>
    <t>424450 - Confectionery Merchant Wholesalers</t>
  </si>
  <si>
    <t>42446 - Fish and Seafood Merchant Wholesalers</t>
  </si>
  <si>
    <t>424460 - Fish and Seafood Merchant Wholesalers</t>
  </si>
  <si>
    <t>42447 - Meat and Meat Product Merchant Wholesalers</t>
  </si>
  <si>
    <t>424470 - Meat and Meat Product Merchant Wholesalers</t>
  </si>
  <si>
    <t>42448 - Fresh Fruit and Vegetable Merchant Wholesalers</t>
  </si>
  <si>
    <t>424480 - Fresh Fruit and Vegetable Merchant Wholesalers</t>
  </si>
  <si>
    <t>42449 - Other Grocery and Related Products Merchant Wholesalers</t>
  </si>
  <si>
    <t>424490 - Other Grocery and Related Products Merchant Wholesalers</t>
  </si>
  <si>
    <t>4245 - Farm Product Raw Material Merchant Wholesalers</t>
  </si>
  <si>
    <t>42451 - Grain and Field Bean Merchant Wholesalers</t>
  </si>
  <si>
    <t>424510 - Grain and Field Bean Merchant Wholesalers</t>
  </si>
  <si>
    <t>42452 - Livestock Merchant Wholesalers</t>
  </si>
  <si>
    <t>424520 - Livestock Merchant Wholesalers</t>
  </si>
  <si>
    <t>42459 - Other Farm Product Raw Material Merchant Wholesalers</t>
  </si>
  <si>
    <t>424590 - Other Farm Product Raw Material Merchant Wholesalers</t>
  </si>
  <si>
    <t>4246 - Chemical and Allied Products Merchant Wholesalers</t>
  </si>
  <si>
    <t>42461 - Plastics Materials and Basic Forms and Shapes Merchant Wholesalers</t>
  </si>
  <si>
    <t>424610 - Plastics Materials and Basic Forms and Shapes Merchant Wholesalers</t>
  </si>
  <si>
    <t>42469 - Other Chemical and Allied Products Merchant Wholesalers</t>
  </si>
  <si>
    <t>424690 - Other Chemical and Allied Products Merchant Wholesalers</t>
  </si>
  <si>
    <t>4247 - Petroleum and Petroleum Products Merchant Wholesalers</t>
  </si>
  <si>
    <t>42471 - Petroleum Bulk Stations and Terminals</t>
  </si>
  <si>
    <t>424710 - Petroleum Bulk Stations and Terminals</t>
  </si>
  <si>
    <t>42472 - Petroleum and Petroleum Products Merchant Wholesalers (except Bulk Stations and Terminals)</t>
  </si>
  <si>
    <t>424720 - Petroleum and Petroleum Products Merchant Wholesalers (except Bulk Stations and Terminals)</t>
  </si>
  <si>
    <t>4248 - Beer, Wine, and Distilled Alcoholic Beverage Merchant Wholesalers</t>
  </si>
  <si>
    <t>42481 - Beer and Ale Merchant Wholesalers</t>
  </si>
  <si>
    <t>424810 - Beer and Ale Merchant Wholesalers</t>
  </si>
  <si>
    <t>42482 - Wine and Distilled Alcoholic Beverage Merchant Wholesalers</t>
  </si>
  <si>
    <t>424820 - Wine and Distilled Alcoholic Beverage Merchant Wholesalers</t>
  </si>
  <si>
    <t>4249 - Miscellaneous Nondurable Goods Merchant Wholesalers</t>
  </si>
  <si>
    <t>42491 - Farm Supplies Merchant Wholesalers</t>
  </si>
  <si>
    <t>424910 - Farm Supplies Merchant Wholesalers</t>
  </si>
  <si>
    <t>42492 - Book, Periodical, and Newspaper Merchant Wholesalers</t>
  </si>
  <si>
    <t>424920 - Book, Periodical, and Newspaper Merchant Wholesalers</t>
  </si>
  <si>
    <t>42493 - Flower, Nursery Stock, and Florists' Supplies Merchant Wholesalers</t>
  </si>
  <si>
    <t>424930 - Flower, Nursery Stock, and Florists' Supplies Merchant Wholesalers</t>
  </si>
  <si>
    <t>42494 - Tobacco Product and Electronic Cigarette Merchant Wholesalers</t>
  </si>
  <si>
    <t>424940 - Tobacco Product and Electronic Cigarette Merchant Wholesalers</t>
  </si>
  <si>
    <t>42495 - Paint, Varnish, and Supplies Merchant Wholesalers</t>
  </si>
  <si>
    <t>424950 - Paint, Varnish, and Supplies Merchant Wholesalers</t>
  </si>
  <si>
    <t>42499 - Other Miscellaneous Nondurable Goods Merchant Wholesalers</t>
  </si>
  <si>
    <t>424990 - Other Miscellaneous Nondurable Goods Merchant Wholesalers</t>
  </si>
  <si>
    <t>425 - Wholesale Trade Agents and Brokers</t>
  </si>
  <si>
    <t>4251 - Wholesale Trade Agents and Brokers</t>
  </si>
  <si>
    <t>42512 - Wholesale Trade Agents and Brokers</t>
  </si>
  <si>
    <t>425120 - Wholesale Trade Agents and Brokers</t>
  </si>
  <si>
    <t>44-45 - Retail Trade</t>
  </si>
  <si>
    <t>441 - Motor Vehicle and Parts Dealers</t>
  </si>
  <si>
    <t>4411 - Automobile Dealers</t>
  </si>
  <si>
    <t>44111 - New Car Dealers</t>
  </si>
  <si>
    <t>441110 - New Car Dealers</t>
  </si>
  <si>
    <t>44112 - Used Car Dealers</t>
  </si>
  <si>
    <t>441120 - Used Car Dealers</t>
  </si>
  <si>
    <t>4412 - Other Motor Vehicle Dealers</t>
  </si>
  <si>
    <t>44121 - Recreational Vehicle Dealers</t>
  </si>
  <si>
    <t>441210 - Recreational Vehicle Dealers</t>
  </si>
  <si>
    <t>44122 - Motorcycle, Boat, and Other Motor Vehicle Dealers</t>
  </si>
  <si>
    <t>441222 - Boat Dealers</t>
  </si>
  <si>
    <t>441227 - Motorcycle, ATV, and All Other Motor Vehicle Dealers</t>
  </si>
  <si>
    <t>4413 - Automotive Parts, Accessories, and Tire Retailers</t>
  </si>
  <si>
    <t>44133 - Automotive Parts and Accessories Retailers</t>
  </si>
  <si>
    <t>441330 - Automotive Parts and Accessories Retailers</t>
  </si>
  <si>
    <t>44134 - Tire Dealers</t>
  </si>
  <si>
    <t>441340 - Tire Dealers</t>
  </si>
  <si>
    <t>444 - Building Material and Garden Equipment and Supplies Dealers</t>
  </si>
  <si>
    <t>4441 - Building Material and Supplies Dealers</t>
  </si>
  <si>
    <t>44411 - Home Centers</t>
  </si>
  <si>
    <t>444110 - Home Centers</t>
  </si>
  <si>
    <t>44412 - Paint and Wallpaper Retailers</t>
  </si>
  <si>
    <t>444120 - Paint and Wallpaper Retailers</t>
  </si>
  <si>
    <t>44414 - Hardware Retailers</t>
  </si>
  <si>
    <t>444140 - Hardware Retailers</t>
  </si>
  <si>
    <t>44418 - Other Building Material Dealers</t>
  </si>
  <si>
    <t>444180 - Other Building Material Dealers</t>
  </si>
  <si>
    <t>4442 - Lawn and Garden Equipment and Supplies Retailers</t>
  </si>
  <si>
    <t>44423 - Outdoor Power Equipment Retailers</t>
  </si>
  <si>
    <t>444230 - Outdoor Power Equipment Retailers</t>
  </si>
  <si>
    <t>44424 - Nursery, Garden Center, and Farm Supply Retailers</t>
  </si>
  <si>
    <t>444240 - Nursery, Garden Center, and Farm Supply Retailers</t>
  </si>
  <si>
    <t>445 - Food and Beverage Retailers</t>
  </si>
  <si>
    <t>4451 - Grocery and Convenience Retailers</t>
  </si>
  <si>
    <t>44511 - Supermarkets and Other Grocery Retailers (except Convenience Retailers)</t>
  </si>
  <si>
    <t>445110 - Supermarkets and Other Grocery Retailers (except Convenience Retailers)</t>
  </si>
  <si>
    <t>44513 - Convenience Retailers and Vending Machine Operators</t>
  </si>
  <si>
    <t>445131 - Convenience Retailers</t>
  </si>
  <si>
    <t>445132 - Vending Machine Operators</t>
  </si>
  <si>
    <t>4452 - Specialty Food Retailers</t>
  </si>
  <si>
    <t>44523 - Fruit and Vegetable Retailers</t>
  </si>
  <si>
    <t>445230 - Fruit and Vegetable Retailers</t>
  </si>
  <si>
    <t>44524 - Meat Retailers</t>
  </si>
  <si>
    <t>445240 - Meat Retailers</t>
  </si>
  <si>
    <t>44525 - Fish and Seafood Retailers</t>
  </si>
  <si>
    <t>445250 - Fish and Seafood Retailers</t>
  </si>
  <si>
    <t>44529 - Other Specialty Food Retailers</t>
  </si>
  <si>
    <t>445291 - Baked Goods Retailers</t>
  </si>
  <si>
    <t>445292 - Confectionery and Nut Retailers</t>
  </si>
  <si>
    <t>445298 - All Other Specialty Food Retailers</t>
  </si>
  <si>
    <t>4453 - Beer, Wine, and Liquor Retailers</t>
  </si>
  <si>
    <t>44532 - Beer, Wine, and Liquor Retailers</t>
  </si>
  <si>
    <t>445320 - Beer, Wine, and Liquor Retailers</t>
  </si>
  <si>
    <t>449 - Furniture, Home Furnishings, Electronics, and Appliance Retailers</t>
  </si>
  <si>
    <t>4491 - Furniture and Home Furnishings Retailers</t>
  </si>
  <si>
    <t>44911 - Furniture Retailers</t>
  </si>
  <si>
    <t>449110 - Furniture Retailers</t>
  </si>
  <si>
    <t>44912 - Home Furnishings Retailers</t>
  </si>
  <si>
    <t>449121 - Floor Covering Retailers</t>
  </si>
  <si>
    <t>449122 - Window Treatment Retailers</t>
  </si>
  <si>
    <t>449129 - All Other Home Furnishings Retailers</t>
  </si>
  <si>
    <t>4492 - Electronics and Appliance Retailers</t>
  </si>
  <si>
    <t>44921 - Electronics and Appliance Retailers</t>
  </si>
  <si>
    <t>449210 - Electronics and Appliance Retailers</t>
  </si>
  <si>
    <t>455 - General Merchandise Retailers</t>
  </si>
  <si>
    <t>4551 - Department Stores</t>
  </si>
  <si>
    <t>45511 - Department Stores</t>
  </si>
  <si>
    <t>455110 - Department Stores</t>
  </si>
  <si>
    <t>4552 - Warehouse Clubs, Supercenters, and Other General Merchandise Retailers</t>
  </si>
  <si>
    <t>45521 - Warehouse Clubs, Supercenters, and Other General Merchandise Retailers</t>
  </si>
  <si>
    <t>455211 - Warehouse Clubs and Supercenters</t>
  </si>
  <si>
    <t>455219 - All Other General Merchandise Retailers</t>
  </si>
  <si>
    <t>456 - Health and Personal Care Retailers</t>
  </si>
  <si>
    <t>4561 - Health and Personal Care Retailers</t>
  </si>
  <si>
    <t>45611 - Pharmacies and Drug Retailers</t>
  </si>
  <si>
    <t>456110 - Pharmacies and Drug Retailers</t>
  </si>
  <si>
    <t>45612 - Cosmetics, Beauty Supplies, and Perfume Retailers</t>
  </si>
  <si>
    <t>456120 - Cosmetics, Beauty Supplies, and Perfume Retailers</t>
  </si>
  <si>
    <t>45613 - Optical Goods Retailers</t>
  </si>
  <si>
    <t>456130 - Optical Goods Retailers</t>
  </si>
  <si>
    <t>45619 - Other Health and Personal Care Retailers</t>
  </si>
  <si>
    <t>456191 - Food (Health) Supplement Retailers</t>
  </si>
  <si>
    <t>456199 - All Other Health and Personal Care Retailers</t>
  </si>
  <si>
    <t>457 - Gasoline Stations and Fuel Dealers</t>
  </si>
  <si>
    <t>4571 - Gasoline Stations</t>
  </si>
  <si>
    <t>45711 - Gasoline Stations with Convenience Stores</t>
  </si>
  <si>
    <t>457110 - Gasoline Stations with Convenience Stores</t>
  </si>
  <si>
    <t>45712 - Other Gasoline Stations</t>
  </si>
  <si>
    <t>457120 - Other Gasoline Stations</t>
  </si>
  <si>
    <t>4572 - Fuel Dealers</t>
  </si>
  <si>
    <t>45721 - Fuel Dealers</t>
  </si>
  <si>
    <t>457210 - Fuel Dealers</t>
  </si>
  <si>
    <t>458 - Clothing, Clothing Accessories, Shoe, and Jewelry Retailers</t>
  </si>
  <si>
    <t>4581 - Clothing and Clothing Accessories Retailers</t>
  </si>
  <si>
    <t>45811 - Clothing and Clothing Accessories Retailers</t>
  </si>
  <si>
    <t>458110 - Clothing and Clothing Accessories Retailers</t>
  </si>
  <si>
    <t>4582 - Shoe Retailers</t>
  </si>
  <si>
    <t>45821 - Shoe Retailers</t>
  </si>
  <si>
    <t>458210 - Shoe Retailers</t>
  </si>
  <si>
    <t>4583 - Jewelry, Luggage, and Leather Goods Retailers</t>
  </si>
  <si>
    <t>45831 - Jewelry Retailers</t>
  </si>
  <si>
    <t>458310 - Jewelry Retailers</t>
  </si>
  <si>
    <t>45832 - Luggage and Leather Goods Retailers</t>
  </si>
  <si>
    <t>458320 - Luggage and Leather Goods Retailers</t>
  </si>
  <si>
    <t>459 - Sporting Goods, Hobby, Musical Instrument, Book, and Miscellaneous Retailers</t>
  </si>
  <si>
    <t>4591 - Sporting Goods, Hobby, and Musical Instrument Retailers</t>
  </si>
  <si>
    <t>45911 - Sporting Goods Retailers</t>
  </si>
  <si>
    <t>459110 - Sporting Goods Retailers</t>
  </si>
  <si>
    <t>45912 - Hobby, Toy, and Game Retailers</t>
  </si>
  <si>
    <t>459120 - Hobby, Toy, and Game Retailers</t>
  </si>
  <si>
    <t>45913 - Sewing, Needlework, and Piece Goods Retailers</t>
  </si>
  <si>
    <t>459130 - Sewing, Needlework, and Piece Goods Retailers</t>
  </si>
  <si>
    <t>45914 - Musical Instrument and Supplies Retailers</t>
  </si>
  <si>
    <t>459140 - Musical Instrument and Supplies Retailers</t>
  </si>
  <si>
    <t>4592 - Book Retailers and News Dealers</t>
  </si>
  <si>
    <t>45921 - Book Retailers and News Dealers</t>
  </si>
  <si>
    <t>459210 - Book Retailers and News Dealers</t>
  </si>
  <si>
    <t>4593 - Florists</t>
  </si>
  <si>
    <t>45931 - Florists</t>
  </si>
  <si>
    <t>459310 - Florists</t>
  </si>
  <si>
    <t>4594 - Office Supplies, Stationery, and Gift Retailers</t>
  </si>
  <si>
    <t>45941 - Office Supplies and Stationery Retailers</t>
  </si>
  <si>
    <t>459410 - Office Supplies and Stationery Retailers</t>
  </si>
  <si>
    <t>45942 - Gift, Novelty, and Souvenir Retailers</t>
  </si>
  <si>
    <t>459420 - Gift, Novelty, and Souvenir Retailers</t>
  </si>
  <si>
    <t>4595 - Used Merchandise Retailers</t>
  </si>
  <si>
    <t>45951 - Used Merchandise Retailers</t>
  </si>
  <si>
    <t>459510 - Used Merchandise Retailers</t>
  </si>
  <si>
    <t>4599 - Other Miscellaneous Retailers</t>
  </si>
  <si>
    <t>45991 - Pet and Pet Supplies Retailers</t>
  </si>
  <si>
    <t>459910 - Pet and Pet Supplies Retailers</t>
  </si>
  <si>
    <t>45992 - Art Dealers</t>
  </si>
  <si>
    <t>459920 - Art Dealers</t>
  </si>
  <si>
    <t>45993 - Manufactured (Mobile) Home Dealers</t>
  </si>
  <si>
    <t>459930 - Manufactured (Mobile) Home Dealers</t>
  </si>
  <si>
    <t>45999 - All Other Miscellaneous Retailers</t>
  </si>
  <si>
    <t>459991 - Tobacco, Electronic Cigarette, and Other Smoking Supplies Retailers</t>
  </si>
  <si>
    <t>459999 - All Other Miscellaneous Retailers</t>
  </si>
  <si>
    <t>48-49 - Transportation and Warehousing</t>
  </si>
  <si>
    <t>481 - Air Transportation</t>
  </si>
  <si>
    <t>4811 - Scheduled Air Transportation</t>
  </si>
  <si>
    <t>48111 - Scheduled Air Transportation</t>
  </si>
  <si>
    <t>481111 - Scheduled Passenger Air Transportation</t>
  </si>
  <si>
    <t>481112 - Scheduled Freight Air Transportation</t>
  </si>
  <si>
    <t>4812 - Nonscheduled Air Transportation</t>
  </si>
  <si>
    <t>48121 - Nonscheduled Air Transportation</t>
  </si>
  <si>
    <t>481211 - Nonscheduled Chartered Passenger Air Transportation</t>
  </si>
  <si>
    <t>481212 - Nonscheduled Chartered Freight Air Transportation</t>
  </si>
  <si>
    <t>481219 - Other Nonscheduled Air Transportation</t>
  </si>
  <si>
    <t>482 - Rail Transportation</t>
  </si>
  <si>
    <t>4821 - Rail Transportation</t>
  </si>
  <si>
    <t>48211 - Rail Transportation</t>
  </si>
  <si>
    <t>482111 - Line-Haul Railroads</t>
  </si>
  <si>
    <t>482112 - Short Line Railroads</t>
  </si>
  <si>
    <t>483 - Water Transportation</t>
  </si>
  <si>
    <t>4831 - Deep Sea, Coastal, and Great Lakes Water Transportation</t>
  </si>
  <si>
    <t>48311 - Deep Sea, Coastal, and Great Lakes Water Transportation</t>
  </si>
  <si>
    <t>483111 - Deep Sea Freight Transportation</t>
  </si>
  <si>
    <t>483112 - Deep Sea Passenger Transportation</t>
  </si>
  <si>
    <t>483113 - Coastal and Great Lakes Freight Transportation</t>
  </si>
  <si>
    <t>483114 - Coastal and Great Lakes Passenger Transportation</t>
  </si>
  <si>
    <t>4832 - Inland Water Transportation</t>
  </si>
  <si>
    <t>48321 - Inland Water Transportation</t>
  </si>
  <si>
    <t>483211 - Inland Water Freight Transportation</t>
  </si>
  <si>
    <t>483212 - Inland Water Passenger Transportation</t>
  </si>
  <si>
    <t>484 - Truck Transportation</t>
  </si>
  <si>
    <t>4841 - General Freight Trucking</t>
  </si>
  <si>
    <t>48411 - General Freight Trucking, Local</t>
  </si>
  <si>
    <t>484110 - General Freight Trucking, Local</t>
  </si>
  <si>
    <t>48412 - General Freight Trucking, Long-Distance</t>
  </si>
  <si>
    <t>484121 - General Freight Trucking, Long-Distance, Truckload</t>
  </si>
  <si>
    <t>484122 - General Freight Trucking, Long-Distance, Less Than Truckload</t>
  </si>
  <si>
    <t>4842 - Specialized Freight Trucking</t>
  </si>
  <si>
    <t>48421 - Used Household and Office Goods Moving</t>
  </si>
  <si>
    <t>484210 - Used Household and Office Goods Moving</t>
  </si>
  <si>
    <t>48422 - Specialized Freight (except Used Goods) Trucking, Local</t>
  </si>
  <si>
    <t>484220 - Specialized Freight (except Used Goods) Trucking, Local</t>
  </si>
  <si>
    <t>48423 - Specialized Freight (except Used Goods) Trucking, Long-Distance</t>
  </si>
  <si>
    <t>484230 - Specialized Freight (except Used Goods) Trucking, Long-Distance</t>
  </si>
  <si>
    <t>485 - Transit and Ground Passenger Transportation</t>
  </si>
  <si>
    <t>4851 - Urban Transit Systems</t>
  </si>
  <si>
    <t>48511 - Urban Transit Systems</t>
  </si>
  <si>
    <t>485111 - Mixed Mode Transit Systems</t>
  </si>
  <si>
    <t>485112 - Commuter Rail Systems</t>
  </si>
  <si>
    <t>485113 - Bus and Other Motor Vehicle Transit Systems</t>
  </si>
  <si>
    <t>485119 - Other Urban Transit Systems</t>
  </si>
  <si>
    <t>4852 - Interurban and Rural Bus Transportation</t>
  </si>
  <si>
    <t>48521 - Interurban and Rural Bus Transportation</t>
  </si>
  <si>
    <t>485210 - Interurban and Rural Bus Transportation</t>
  </si>
  <si>
    <t>4853 - Taxi and Limousine Service</t>
  </si>
  <si>
    <t>48531 - Taxi and Ridesharing Services</t>
  </si>
  <si>
    <t>485310 - Taxi and Ridesharing Services</t>
  </si>
  <si>
    <t>48532 - Limousine Service</t>
  </si>
  <si>
    <t>485320 - Limousine Service</t>
  </si>
  <si>
    <t>4854 - School and Employee Bus Transportation</t>
  </si>
  <si>
    <t>48541 - School and Employee Bus Transportation</t>
  </si>
  <si>
    <t>485410 - School and Employee Bus Transportation</t>
  </si>
  <si>
    <t>4855 - Charter Bus Industry</t>
  </si>
  <si>
    <t>48551 - Charter Bus Industry</t>
  </si>
  <si>
    <t>485510 - Charter Bus Industry</t>
  </si>
  <si>
    <t>4859 - Other Transit and Ground Passenger Transportation</t>
  </si>
  <si>
    <t>48599 - Other Transit and Ground Passenger Transportation</t>
  </si>
  <si>
    <t>485991 - Special Needs Transportation</t>
  </si>
  <si>
    <t>485999 - All Other Transit and Ground Passenger Transportation</t>
  </si>
  <si>
    <t>486 - Pipeline Transportation</t>
  </si>
  <si>
    <t>4861 - Pipeline Transportation of Crude Oil</t>
  </si>
  <si>
    <t>48611 - Pipeline Transportation of Crude Oil</t>
  </si>
  <si>
    <t>486110 - Pipeline Transportation of Crude Oil</t>
  </si>
  <si>
    <t>4862 - Pipeline Transportation of Natural Gas</t>
  </si>
  <si>
    <t>48621 - Pipeline Transportation of Natural Gas</t>
  </si>
  <si>
    <t>486210 - Pipeline Transportation of Natural Gas</t>
  </si>
  <si>
    <t>4869 - Other Pipeline Transportation</t>
  </si>
  <si>
    <t>48691 - Pipeline Transportation of Refined Petroleum Products</t>
  </si>
  <si>
    <t>486910 - Pipeline Transportation of Refined Petroleum Products</t>
  </si>
  <si>
    <t>48699 - All Other Pipeline Transportation</t>
  </si>
  <si>
    <t>486990 - All Other Pipeline Transportation</t>
  </si>
  <si>
    <t>487 - Scenic and Sightseeing Transportation</t>
  </si>
  <si>
    <t>4871 - Scenic and Sightseeing Transportation, Land</t>
  </si>
  <si>
    <t>48711 - Scenic and Sightseeing Transportation, Land</t>
  </si>
  <si>
    <t>487110 - Scenic and Sightseeing Transportation, Land</t>
  </si>
  <si>
    <t>4872 - Scenic and Sightseeing Transportation, Water</t>
  </si>
  <si>
    <t>48721 - Scenic and Sightseeing Transportation, Water</t>
  </si>
  <si>
    <t>487210 - Scenic and Sightseeing Transportation, Water</t>
  </si>
  <si>
    <t>4879 - Scenic and Sightseeing Transportation, Other</t>
  </si>
  <si>
    <t>48799 - Scenic and Sightseeing Transportation, Other</t>
  </si>
  <si>
    <t>487990 - Scenic and Sightseeing Transportation, Other</t>
  </si>
  <si>
    <t>488 - Support Activities for Transportation</t>
  </si>
  <si>
    <t>4881 - Support Activities for Air Transportation</t>
  </si>
  <si>
    <t>48811 - Airport Operations</t>
  </si>
  <si>
    <t>488111 - Air Traffic Control</t>
  </si>
  <si>
    <t>488119 - Other Airport Operations</t>
  </si>
  <si>
    <t>48819 - Other Support Activities for Air Transportation</t>
  </si>
  <si>
    <t>488190 - Other Support Activities for Air Transportation</t>
  </si>
  <si>
    <t>4882 - Support Activities for Rail Transportation</t>
  </si>
  <si>
    <t>48821 - Support Activities for Rail Transportation</t>
  </si>
  <si>
    <t>488210 - Support Activities for Rail Transportation</t>
  </si>
  <si>
    <t>4883 - Support Activities for Water Transportation</t>
  </si>
  <si>
    <t>48831 - Port and Harbor Operations</t>
  </si>
  <si>
    <t>488310 - Port and Harbor Operations</t>
  </si>
  <si>
    <t>48832 - Marine Cargo Handling</t>
  </si>
  <si>
    <t>488320 - Marine Cargo Handling</t>
  </si>
  <si>
    <t>48833 - Navigational Services to Shipping</t>
  </si>
  <si>
    <t>488330 - Navigational Services to Shipping</t>
  </si>
  <si>
    <t>48839 - Other Support Activities for Water Transportation</t>
  </si>
  <si>
    <t>488390 - Other Support Activities for Water Transportation</t>
  </si>
  <si>
    <t>4884 - Support Activities for Road Transportation</t>
  </si>
  <si>
    <t>48841 - Motor Vehicle Towing</t>
  </si>
  <si>
    <t>488410 - Motor Vehicle Towing</t>
  </si>
  <si>
    <t>48849 - Other Support Activities for Road Transportation</t>
  </si>
  <si>
    <t>488490 - Other Support Activities for Road Transportation</t>
  </si>
  <si>
    <t>4885 - Freight Transportation Arrangement</t>
  </si>
  <si>
    <t>48851 - Freight Transportation Arrangement</t>
  </si>
  <si>
    <t>488510 - Freight Transportation Arrangement</t>
  </si>
  <si>
    <t>4889 - Other Support Activities for Transportation</t>
  </si>
  <si>
    <t>48899 - Other Support Activities for Transportation</t>
  </si>
  <si>
    <t>488991 - Packing and Crating</t>
  </si>
  <si>
    <t>488999 - All Other Support Activities for Transportation</t>
  </si>
  <si>
    <t>491 - Postal Service</t>
  </si>
  <si>
    <t>4911 - Postal Service</t>
  </si>
  <si>
    <t>49111 - Postal Service</t>
  </si>
  <si>
    <t>491110 - Postal Service</t>
  </si>
  <si>
    <t>492 - Couriers and Messengers</t>
  </si>
  <si>
    <t>4921 - Couriers and Express Delivery Services</t>
  </si>
  <si>
    <t>49211 - Couriers and Express Delivery Services</t>
  </si>
  <si>
    <t>492110 - Couriers and Express Delivery Services</t>
  </si>
  <si>
    <t>4922 - Local Messengers and Local Delivery</t>
  </si>
  <si>
    <t>49221 - Local Messengers and Local Delivery</t>
  </si>
  <si>
    <t>492210 - Local Messengers and Local Delivery</t>
  </si>
  <si>
    <t>493 - Warehousing and Storage</t>
  </si>
  <si>
    <t>4931 - Warehousing and Storage</t>
  </si>
  <si>
    <t>49311 - General Warehousing and Storage</t>
  </si>
  <si>
    <t>493110 - General Warehousing and Storage</t>
  </si>
  <si>
    <t>49312 - Refrigerated Warehousing and Storage</t>
  </si>
  <si>
    <t>493120 - Refrigerated Warehousing and Storage</t>
  </si>
  <si>
    <t>49313 - Farm Product Warehousing and Storage</t>
  </si>
  <si>
    <t>493130 - Farm Product Warehousing and Storage</t>
  </si>
  <si>
    <t>49319 - Other Warehousing and Storage</t>
  </si>
  <si>
    <t>493190 - Other Warehousing and Storage</t>
  </si>
  <si>
    <t>51 - Information</t>
  </si>
  <si>
    <t>512 - Motion Picture and Sound Recording Industries</t>
  </si>
  <si>
    <t>5121 - Motion Picture and Video Industries</t>
  </si>
  <si>
    <t>51211 - Motion Picture and Video Production</t>
  </si>
  <si>
    <t>512110 - Motion Picture and Video Production</t>
  </si>
  <si>
    <t>51212 - Motion Picture and Video Distribution</t>
  </si>
  <si>
    <t>512120 - Motion Picture and Video Distribution</t>
  </si>
  <si>
    <t>51213 - Motion Picture and Video Exhibition</t>
  </si>
  <si>
    <t>512131 - Motion Picture Theaters (except Drive-Ins)</t>
  </si>
  <si>
    <t>512132 - Drive-In Motion Picture Theaters</t>
  </si>
  <si>
    <t>51219 - Postproduction Services and Other Motion Picture and Video Industries</t>
  </si>
  <si>
    <t>512191 - Teleproduction and Other Postproduction Services</t>
  </si>
  <si>
    <t>512199 - Other Motion Picture and Video Industries</t>
  </si>
  <si>
    <t>5122 - Sound Recording Industries</t>
  </si>
  <si>
    <t>51223 - Music Publishers</t>
  </si>
  <si>
    <t>512230 - Music Publishers</t>
  </si>
  <si>
    <t>51224 - Sound Recording Studios</t>
  </si>
  <si>
    <t>512240 - Sound Recording Studios</t>
  </si>
  <si>
    <t>51225 - Record Production and Distribution</t>
  </si>
  <si>
    <t>512250 - Record Production and Distribution</t>
  </si>
  <si>
    <t>51229 - Other Sound Recording Industries</t>
  </si>
  <si>
    <t>512290 - Other Sound Recording Industries</t>
  </si>
  <si>
    <t>513 - Publishing Industries</t>
  </si>
  <si>
    <t>5131 - Newspaper, Periodical, Book, and Directory Publishers</t>
  </si>
  <si>
    <t>51311 - Newspaper Publishers</t>
  </si>
  <si>
    <t>513110 - Newspaper Publishers</t>
  </si>
  <si>
    <t>51312 - Periodical Publishers</t>
  </si>
  <si>
    <t>513120 - Periodical Publishers</t>
  </si>
  <si>
    <t>51313 - Book Publishers</t>
  </si>
  <si>
    <t>513130 - Book Publishers</t>
  </si>
  <si>
    <t>51314 - Directory and Mailing List Publishers</t>
  </si>
  <si>
    <t>513140 - Directory and Mailing List Publishers</t>
  </si>
  <si>
    <t>51319 - Other Publishers</t>
  </si>
  <si>
    <t>513191 - Greeting Card Publishers</t>
  </si>
  <si>
    <t>513199 - All Other Publishers</t>
  </si>
  <si>
    <t>5132 - Software Publishers</t>
  </si>
  <si>
    <t>51321 - Software Publishers</t>
  </si>
  <si>
    <t>513210 - Software Publishers</t>
  </si>
  <si>
    <t>516 - Broadcasting and Content Providers</t>
  </si>
  <si>
    <t>5161 - Radio and Television Broadcasting Stations</t>
  </si>
  <si>
    <t>51611 - Radio Broadcasting Stations</t>
  </si>
  <si>
    <t>516110 - Radio Broadcasting Stations</t>
  </si>
  <si>
    <t>51612 - Television Broadcasting Stations</t>
  </si>
  <si>
    <t>516120 - Television Broadcasting Stations</t>
  </si>
  <si>
    <t>5162 - Media Streaming Distribution Services, Social Networks, and Other Media Networks and Content Providers</t>
  </si>
  <si>
    <t>51621 - Media Streaming Distribution Services, Social Networks, and Other Media Networks and Content Providers</t>
  </si>
  <si>
    <t>516210 - Media Streaming Distribution Services, Social Networks, and Other Media Networks and Content Providers</t>
  </si>
  <si>
    <t>517 - Telecommunications</t>
  </si>
  <si>
    <t>5171 - Wired and Wireless Telecommunications (except Satellite)</t>
  </si>
  <si>
    <t>51711 - Wired and Wireless Telecommunications Carriers (except Satellite)</t>
  </si>
  <si>
    <t>517111 - Wired Telecommunications Carriers</t>
  </si>
  <si>
    <t>517112 - Wireless Telecommunications Carriers (except Satellite)</t>
  </si>
  <si>
    <t>51712 - Telecommunications Resellers and Agents for Wireless Telecommunication Services</t>
  </si>
  <si>
    <t>517121 - Telecommunications Resellers</t>
  </si>
  <si>
    <t>517122 - Agents for Wireless Telecommunications Services</t>
  </si>
  <si>
    <t>5174 - Satellite Telecommunications</t>
  </si>
  <si>
    <t>51741 - Satellite Telecommunications</t>
  </si>
  <si>
    <t>517410 - Satellite Telecommunications</t>
  </si>
  <si>
    <t>5178 - All Other Telecommunications</t>
  </si>
  <si>
    <t>51781 - All Other Telecommunications</t>
  </si>
  <si>
    <t>517810 - All Other Telecommunications</t>
  </si>
  <si>
    <t>518 - Computing Infrastructure Providers, Data Processing, Web Hosting, and Related Services</t>
  </si>
  <si>
    <t>5182 - Computing Infrastructure Providers, Data Processing, Web Hosting, and Related Services</t>
  </si>
  <si>
    <t>51821 - Computing Infrastructure Providers, Data Processing, Web Hosting, and Related Services</t>
  </si>
  <si>
    <t>518210 - Computing Infrastructure Providers, Data Processing, Web Hosting, and Related Services</t>
  </si>
  <si>
    <t>519 - Web Search Portals, Libraries, Archives, and Other Information Services</t>
  </si>
  <si>
    <t>5192 - Web Search Portals, Libraries, Archives, and Other Information Services</t>
  </si>
  <si>
    <t>51921 - Libraries and Archives</t>
  </si>
  <si>
    <t>519210 - Libraries and Archives</t>
  </si>
  <si>
    <t>51929 - Web Search Portals and All Other Information Services</t>
  </si>
  <si>
    <t>519290 - Web Search Portals and All Other Information Services</t>
  </si>
  <si>
    <t>52 - Finance and Insurance</t>
  </si>
  <si>
    <t>521 - Monetary Authorities-Central Bank</t>
  </si>
  <si>
    <t>5211 - Monetary Authorities-Central Bank</t>
  </si>
  <si>
    <t>52111 - Monetary Authorities-Central Bank</t>
  </si>
  <si>
    <t>521110 - Monetary Authorities-Central Bank</t>
  </si>
  <si>
    <t>522 - Credit Intermediation and Related Activities</t>
  </si>
  <si>
    <t>5221 - Depository Credit Intermediation</t>
  </si>
  <si>
    <t>52211 - Commercial Banking</t>
  </si>
  <si>
    <t>522110 - Commercial Banking</t>
  </si>
  <si>
    <t>52213 - Credit Unions</t>
  </si>
  <si>
    <t>522130 - Credit Unions</t>
  </si>
  <si>
    <t>52218 - Savings Institutions and Other Depository Credit Intermediation</t>
  </si>
  <si>
    <t>522180 - Savings Institutions and Other Depository Credit Intermediation</t>
  </si>
  <si>
    <t>5222 - Nondepository Credit Intermediation</t>
  </si>
  <si>
    <t>52221 - Credit Card Issuing</t>
  </si>
  <si>
    <t>522210 - Credit Card Issuing</t>
  </si>
  <si>
    <t>52222 - Sales Financing</t>
  </si>
  <si>
    <t>522220 - Sales Financing</t>
  </si>
  <si>
    <t>52229 - Other Nondepository Credit Intermediation</t>
  </si>
  <si>
    <t>522291 - Consumer Lending</t>
  </si>
  <si>
    <t>522292 - Real Estate Credit</t>
  </si>
  <si>
    <t>522299 - International, Secondary Market, and All Other Nondepository Credit Intermediation</t>
  </si>
  <si>
    <t>5223 - Activities Related to Credit Intermediation</t>
  </si>
  <si>
    <t>52231 - Mortgage and Nonmortgage Loan Brokers</t>
  </si>
  <si>
    <t>522310 - Mortgage and Nonmortgage Loan Brokers</t>
  </si>
  <si>
    <t>52232 - Financial Transactions Processing, Reserve, and Clearinghouse Activities</t>
  </si>
  <si>
    <t>522320 - Financial Transactions Processing, Reserve, and Clearinghouse Activities</t>
  </si>
  <si>
    <t>52239 - Other Activities Related to Credit Intermediation</t>
  </si>
  <si>
    <t>522390 - Other Activities Related to Credit Intermediation</t>
  </si>
  <si>
    <t>523 - Securities, Commodity Contracts, and Other Financial Investments and Related Activities</t>
  </si>
  <si>
    <t>5231 - Securities and Commodity Contracts Intermediation and Brokerage</t>
  </si>
  <si>
    <t>52315 - Investment Banking and Securities Intermediation</t>
  </si>
  <si>
    <t>523150 - Investment Banking and Securities Intermediation</t>
  </si>
  <si>
    <t>52316 - Commodity Contracts Intermediation</t>
  </si>
  <si>
    <t>523160 - Commodity Contracts Intermediation</t>
  </si>
  <si>
    <t>5232 - Securities and Commodity Exchanges</t>
  </si>
  <si>
    <t>52321 - Securities and Commodity Exchanges</t>
  </si>
  <si>
    <t>523210 - Securities and Commodity Exchanges</t>
  </si>
  <si>
    <t>5239 - Other Financial Investment Activities</t>
  </si>
  <si>
    <t>52391 - Miscellaneous Intermediation</t>
  </si>
  <si>
    <t>523910 - Miscellaneous Intermediation</t>
  </si>
  <si>
    <t>52394 - Portfolio Management and Investment Advice</t>
  </si>
  <si>
    <t>523940 - Portfolio Management and Investment Advice</t>
  </si>
  <si>
    <t>52399 - All Other Financial Investment Activities</t>
  </si>
  <si>
    <t>523991 - Trust, Fiduciary, and Custody Activities</t>
  </si>
  <si>
    <t>523999 - Miscellaneous Financial Investment Activities</t>
  </si>
  <si>
    <t>524 - Insurance Carriers and Related Activities</t>
  </si>
  <si>
    <t>5241 - Insurance Carriers</t>
  </si>
  <si>
    <t>52411 - Direct Life, Health, and Medical Insurance Carriers</t>
  </si>
  <si>
    <t>524113 - Direct Life Insurance Carriers</t>
  </si>
  <si>
    <t>524114 - Direct Health and Medical Insurance Carriers</t>
  </si>
  <si>
    <t>52412 - Direct Insurance (except Life, Health, and Medical) Carriers</t>
  </si>
  <si>
    <t>524126 - Direct Property and Casualty Insurance Carriers</t>
  </si>
  <si>
    <t>524127 - Direct Title Insurance Carriers</t>
  </si>
  <si>
    <t>524128 - Other Direct Insurance (except Life, Health, and Medical) Carriers</t>
  </si>
  <si>
    <t>52413 - Reinsurance Carriers</t>
  </si>
  <si>
    <t>524130 - Reinsurance Carriers</t>
  </si>
  <si>
    <t>5242 - Agencies, Brokerages, and Other Insurance Related Activities</t>
  </si>
  <si>
    <t>52421 - Insurance Agencies and Brokerages</t>
  </si>
  <si>
    <t>524210 - Insurance Agencies and Brokerages</t>
  </si>
  <si>
    <t>52429 - Other Insurance Related Activities</t>
  </si>
  <si>
    <t>524291 - Claims Adjusting</t>
  </si>
  <si>
    <t>524292 - Pharmacy Benefit Management and Other Third Party Administration of Insurance and Pension Funds</t>
  </si>
  <si>
    <t>524298 - All Other Insurance Related Activities</t>
  </si>
  <si>
    <t>525 - Funds, Trusts, and Other Financial Vehicles</t>
  </si>
  <si>
    <t>5251 - Insurance and Employee Benefit Funds</t>
  </si>
  <si>
    <t>52511 - Pension Funds</t>
  </si>
  <si>
    <t>525110 - Pension Funds</t>
  </si>
  <si>
    <t>52512 - Health and Welfare Funds</t>
  </si>
  <si>
    <t>525120 - Health and Welfare Funds</t>
  </si>
  <si>
    <t>52519 - Other Insurance Funds</t>
  </si>
  <si>
    <t>525190 - Other Insurance Funds</t>
  </si>
  <si>
    <t>5259 - Other Investment Pools and Funds</t>
  </si>
  <si>
    <t>52591 - Open-End Investment Funds</t>
  </si>
  <si>
    <t>525910 - Open-End Investment Funds</t>
  </si>
  <si>
    <t>52592 - Trusts, Estates, and Agency Accounts</t>
  </si>
  <si>
    <t>525920 - Trusts, Estates, and Agency Accounts</t>
  </si>
  <si>
    <t>52599 - Other Financial Vehicles</t>
  </si>
  <si>
    <t>525990 - Other Financial Vehicles</t>
  </si>
  <si>
    <t>53 - Real Estate and Rental and Leasing</t>
  </si>
  <si>
    <t>531 - Real Estate</t>
  </si>
  <si>
    <t>5311 - Lessors of Real Estate</t>
  </si>
  <si>
    <t>53111 - Lessors of Residential Buildings and Dwellings</t>
  </si>
  <si>
    <t>531110 - Lessors of Residential Buildings and Dwellings</t>
  </si>
  <si>
    <t>53112 - Lessors of Nonresidential Buildings (except Miniwarehouses)</t>
  </si>
  <si>
    <t>531120 - Lessors of Nonresidential Buildings (except Miniwarehouses)</t>
  </si>
  <si>
    <t>53113 - Lessors of Miniwarehouses and Self-Storage Units</t>
  </si>
  <si>
    <t>531130 - Lessors of Miniwarehouses and Self-Storage Units</t>
  </si>
  <si>
    <t>53119 - Lessors of Other Real Estate Property</t>
  </si>
  <si>
    <t>531190 - Lessors of Other Real Estate Property</t>
  </si>
  <si>
    <t>5312 - Offices of Real Estate Agents and Brokers</t>
  </si>
  <si>
    <t>53121 - Offices of Real Estate Agents and Brokers</t>
  </si>
  <si>
    <t>531210 - Offices of Real Estate Agents and Brokers</t>
  </si>
  <si>
    <t>5313 - Activities Related to Real Estate</t>
  </si>
  <si>
    <t>53131 - Real Estate Property Managers</t>
  </si>
  <si>
    <t>531311 - Residential Property Managers</t>
  </si>
  <si>
    <t>531312 - Nonresidential Property Managers</t>
  </si>
  <si>
    <t>53132 - Offices of Real Estate Appraisers</t>
  </si>
  <si>
    <t>531320 - Offices of Real Estate Appraisers</t>
  </si>
  <si>
    <t>53139 - Other Activities Related to Real Estate</t>
  </si>
  <si>
    <t>531390 - Other Activities Related to Real Estate</t>
  </si>
  <si>
    <t>532 - Rental and Leasing Services</t>
  </si>
  <si>
    <t>5321 - Automotive Equipment Rental and Leasing</t>
  </si>
  <si>
    <t>53211 - Passenger Car Rental and Leasing</t>
  </si>
  <si>
    <t>532111 - Passenger Car Rental</t>
  </si>
  <si>
    <t>532112 - Passenger Car Leasing</t>
  </si>
  <si>
    <t>53212 - Truck, Utility Trailer, and RV (Recreational Vehicle) Rental and Leasing</t>
  </si>
  <si>
    <t>532120 - Truck, Utility Trailer, and RV (Recreational Vehicle) Rental and Leasing</t>
  </si>
  <si>
    <t>5322 - Consumer Goods Rental</t>
  </si>
  <si>
    <t>53221 - Consumer Electronics and Appliances Rental</t>
  </si>
  <si>
    <t>532210 - Consumer Electronics and Appliances Rental</t>
  </si>
  <si>
    <t>53228 - Other Consumer Goods Rental</t>
  </si>
  <si>
    <t>532281 - Formal Wear and Costume Rental</t>
  </si>
  <si>
    <t>532282 - Video Tape and Disc Rental</t>
  </si>
  <si>
    <t>532283 - Home Health Equipment Rental</t>
  </si>
  <si>
    <t>532284 - Recreational Goods Rental</t>
  </si>
  <si>
    <t>532289 - All Other Consumer Goods Rental</t>
  </si>
  <si>
    <t>5323 - General Rental Centers</t>
  </si>
  <si>
    <t>53231 - General Rental Centers</t>
  </si>
  <si>
    <t>532310 - General Rental Centers</t>
  </si>
  <si>
    <t>5324 - Commercial and Industrial Machinery and Equipment Rental and Leasing</t>
  </si>
  <si>
    <t>53241 - Construction, Transportation, Mining, and Forestry Machinery and Equipment Rental and Leasing</t>
  </si>
  <si>
    <t>532411 - Commercial Air, Rail, and Water Transportation Equipment Rental and Leasing</t>
  </si>
  <si>
    <t>532412 - Construction, Mining, and Forestry Machinery and Equipment Rental and Leasing</t>
  </si>
  <si>
    <t>53242 - Office Machinery and Equipment Rental and Leasing</t>
  </si>
  <si>
    <t>532420 - Office Machinery and Equipment Rental and Leasing</t>
  </si>
  <si>
    <t>53249 - Other Commercial and Industrial Machinery and Equipment Rental and Leasing</t>
  </si>
  <si>
    <t>532490 - Other Commercial and Industrial Machinery and Equipment Rental and Leasing</t>
  </si>
  <si>
    <t>533 - Lessors of Nonfinancial Intangible Assets (except Copyrighted Works)</t>
  </si>
  <si>
    <t>5331 - Lessors of Nonfinancial Intangible Assets (except Copyrighted Works)</t>
  </si>
  <si>
    <t>53311 - Lessors of Nonfinancial Intangible Assets (except Copyrighted Works)</t>
  </si>
  <si>
    <t>533110 - Lessors of Nonfinancial Intangible Assets (except Copyrighted Works)</t>
  </si>
  <si>
    <t>54 - Professional, Scientific, and Technical Services</t>
  </si>
  <si>
    <t>541 - Professional, Scientific, and Technical Services</t>
  </si>
  <si>
    <t>5411 - Legal Services</t>
  </si>
  <si>
    <t>54111 - Offices of Lawyers</t>
  </si>
  <si>
    <t>541110 - Offices of Lawyers</t>
  </si>
  <si>
    <t>54112 - Offices of Notaries</t>
  </si>
  <si>
    <t>541120 - Offices of Notaries</t>
  </si>
  <si>
    <t>54119 - Other Legal Services</t>
  </si>
  <si>
    <t>541191 - Title Abstract and Settlement Offices</t>
  </si>
  <si>
    <t>541199 - All Other Legal Services</t>
  </si>
  <si>
    <t>5412 - Accounting, Tax Preparation, Bookkeeping, and Payroll Services</t>
  </si>
  <si>
    <t>54121 - Accounting, Tax Preparation, Bookkeeping, and Payroll Services</t>
  </si>
  <si>
    <t>541211 - Offices of Certified Public Accountants</t>
  </si>
  <si>
    <t>541213 - Tax Preparation Services</t>
  </si>
  <si>
    <t>541214 - Payroll Services</t>
  </si>
  <si>
    <t>541219 - Other Accounting Services</t>
  </si>
  <si>
    <t>5413 - Architectural, Engineering, and Related Services</t>
  </si>
  <si>
    <t>54131 - Architectural Services</t>
  </si>
  <si>
    <t>541310 - Architectural Services</t>
  </si>
  <si>
    <t>54132 - Landscape Architectural Services</t>
  </si>
  <si>
    <t>541320 - Landscape Architectural Services</t>
  </si>
  <si>
    <t>54133 - Engineering Services</t>
  </si>
  <si>
    <t>541330 - Engineering Services</t>
  </si>
  <si>
    <t>54134 - Drafting Services</t>
  </si>
  <si>
    <t>541340 - Drafting Services</t>
  </si>
  <si>
    <t>54135 - Building Inspection Services</t>
  </si>
  <si>
    <t>541350 - Building Inspection Services</t>
  </si>
  <si>
    <t>54136 - Geophysical Surveying and Mapping Services</t>
  </si>
  <si>
    <t>541360 - Geophysical Surveying and Mapping Services</t>
  </si>
  <si>
    <t>54137 - Surveying and Mapping (except Geophysical) Services</t>
  </si>
  <si>
    <t>541370 - Surveying and Mapping (except Geophysical) Services</t>
  </si>
  <si>
    <t>54138 - Testing Laboratories and Services</t>
  </si>
  <si>
    <t>541380 - Testing Laboratories and Services</t>
  </si>
  <si>
    <t>5414 - Specialized Design Services</t>
  </si>
  <si>
    <t>54141 - Interior Design Services</t>
  </si>
  <si>
    <t>541410 - Interior Design Services</t>
  </si>
  <si>
    <t>54142 - Industrial Design Services</t>
  </si>
  <si>
    <t>541420 - Industrial Design Services</t>
  </si>
  <si>
    <t>54143 - Graphic Design Services</t>
  </si>
  <si>
    <t>541430 - Graphic Design Services</t>
  </si>
  <si>
    <t>54149 - Other Specialized Design Services</t>
  </si>
  <si>
    <t>541490 - Other Specialized Design Services</t>
  </si>
  <si>
    <t>5415 - Computer Systems Design and Related Services</t>
  </si>
  <si>
    <t>54151 - Computer Systems Design and Related Services</t>
  </si>
  <si>
    <t>541511 - Custom Computer Programming Services</t>
  </si>
  <si>
    <t>541512 - Computer Systems Design Services</t>
  </si>
  <si>
    <t>541513 - Computer Facilities Management Services</t>
  </si>
  <si>
    <t>541519 - Other Computer Related Services</t>
  </si>
  <si>
    <t>5416 - Management, Scientific, and Technical Consulting Services</t>
  </si>
  <si>
    <t>54161 - Management Consulting Services</t>
  </si>
  <si>
    <t>541611 - Administrative Management and General Management Consulting Services</t>
  </si>
  <si>
    <t>541612 - Human Resources Consulting Services</t>
  </si>
  <si>
    <t>541613 - Marketing Consulting Services</t>
  </si>
  <si>
    <t>541614 - Process, Physical Distribution, and Logistics Consulting Services</t>
  </si>
  <si>
    <t>541618 - Other Management Consulting Services</t>
  </si>
  <si>
    <t>54162 - Environmental Consulting Services</t>
  </si>
  <si>
    <t>541620 - Environmental Consulting Services</t>
  </si>
  <si>
    <t>54169 - Other Scientific and Technical Consulting Services</t>
  </si>
  <si>
    <t>541690 - Other Scientific and Technical Consulting Services</t>
  </si>
  <si>
    <t>5417 - Scientific Research and Development Services</t>
  </si>
  <si>
    <t>54171 - Research and Development in the Physical, Engineering, and Life Sciences</t>
  </si>
  <si>
    <t>541713 - Research and Development in Nanotechnology</t>
  </si>
  <si>
    <t>541714 - Research and Development in Biotechnology (except Nanobiotechnology)</t>
  </si>
  <si>
    <t>541715 - Research and Development in the Physical, Engineering, and Life Sciences (except Nanotechnology and Biotechnology)</t>
  </si>
  <si>
    <t>54172 - Research and Development in the Social Sciences and Humanities</t>
  </si>
  <si>
    <t>541720 - Research and Development in the Social Sciences and Humanities</t>
  </si>
  <si>
    <t>5418 - Advertising, Public Relations, and Related Services</t>
  </si>
  <si>
    <t>54181 - Advertising Agencies</t>
  </si>
  <si>
    <t>541810 - Advertising Agencies</t>
  </si>
  <si>
    <t>54182 - Public Relations Agencies</t>
  </si>
  <si>
    <t>541820 - Public Relations Agencies</t>
  </si>
  <si>
    <t>54183 - Media Buying Agencies</t>
  </si>
  <si>
    <t>541830 - Media Buying Agencies</t>
  </si>
  <si>
    <t>54184 - Media Representatives</t>
  </si>
  <si>
    <t>541840 - Media Representatives</t>
  </si>
  <si>
    <t>54185 - Indoor and Outdoor Display Advertising</t>
  </si>
  <si>
    <t>541850 - Indoor and Outdoor Display Advertising</t>
  </si>
  <si>
    <t>54186 - Direct Mail Advertising</t>
  </si>
  <si>
    <t>541860 - Direct Mail Advertising</t>
  </si>
  <si>
    <t>54187 - Advertising Material Distribution Services</t>
  </si>
  <si>
    <t>541870 - Advertising Material Distribution Services</t>
  </si>
  <si>
    <t>54189 - Other Services Related to Advertising</t>
  </si>
  <si>
    <t>541890 - Other Services Related to Advertising</t>
  </si>
  <si>
    <t>5419 - Other Professional, Scientific, and Technical Services</t>
  </si>
  <si>
    <t>54191 - Marketing Research and Public Opinion Polling</t>
  </si>
  <si>
    <t>541910 - Marketing Research and Public Opinion Polling</t>
  </si>
  <si>
    <t>54192 - Photographic Services</t>
  </si>
  <si>
    <t>541921 - Photography Studios, Portrait</t>
  </si>
  <si>
    <t>541922 - Commercial Photography</t>
  </si>
  <si>
    <t>54193 - Translation and Interpretation Services</t>
  </si>
  <si>
    <t>541930 - Translation and Interpretation Services</t>
  </si>
  <si>
    <t>54194 - Veterinary Services</t>
  </si>
  <si>
    <t>541940 - Veterinary Services</t>
  </si>
  <si>
    <t>54199 - All Other Professional, Scientific, and Technical Services</t>
  </si>
  <si>
    <t>541990 - All Other Professional, Scientific, and Technical Services</t>
  </si>
  <si>
    <t>55 - Management of Companies and Enterprises</t>
  </si>
  <si>
    <t>551 - Management of Companies and Enterprises</t>
  </si>
  <si>
    <t>5511 - Management of Companies and Enterprises</t>
  </si>
  <si>
    <t>55111 - Management of Companies and Enterprises</t>
  </si>
  <si>
    <t>551111 - Offices of Bank Holding Companies</t>
  </si>
  <si>
    <t>551112 - Offices of Other Holding Companies</t>
  </si>
  <si>
    <t>551114 - Corporate, Subsidiary, and Regional Managing Offices</t>
  </si>
  <si>
    <t>56 - Administrative and Support and Waste Management and Remediation Services</t>
  </si>
  <si>
    <t>561 - Administrative and Support Services</t>
  </si>
  <si>
    <t>5611 - Office Administrative Services</t>
  </si>
  <si>
    <t>56111 - Office Administrative Services</t>
  </si>
  <si>
    <t>561110 - Office Administrative Services</t>
  </si>
  <si>
    <t>5612 - Facilities Support Services</t>
  </si>
  <si>
    <t>56121 - Facilities Support Services</t>
  </si>
  <si>
    <t>561210 - Facilities Support Services</t>
  </si>
  <si>
    <t>5613 - Employment Services</t>
  </si>
  <si>
    <t>56131 - Employment Placement Agencies and Executive Search Services</t>
  </si>
  <si>
    <t>561311 - Employment Placement Agencies</t>
  </si>
  <si>
    <t>561312 - Executive Search Services</t>
  </si>
  <si>
    <t>56132 - Temporary Help Services</t>
  </si>
  <si>
    <t>561320 - Temporary Help Services</t>
  </si>
  <si>
    <t>56133 - Professional Employer Organizations</t>
  </si>
  <si>
    <t>561330 - Professional Employer Organizations</t>
  </si>
  <si>
    <t>5614 - Business Support Services</t>
  </si>
  <si>
    <t>56141 - Document Preparation Services</t>
  </si>
  <si>
    <t>561410 - Document Preparation Services</t>
  </si>
  <si>
    <t>56142 - Telephone Call Centers</t>
  </si>
  <si>
    <t>561421 - Telephone Answering Services</t>
  </si>
  <si>
    <t>561422 - Telemarketing Bureaus and Other Contact Centers</t>
  </si>
  <si>
    <t>56143 - Business Service Centers</t>
  </si>
  <si>
    <t>561431 - Private Mail Centers</t>
  </si>
  <si>
    <t>561439 - Other Business Service Centers (including Copy Shops)</t>
  </si>
  <si>
    <t>56144 - Collection Agencies</t>
  </si>
  <si>
    <t>561440 - Collection Agencies</t>
  </si>
  <si>
    <t>56145 - Credit Bureaus</t>
  </si>
  <si>
    <t>561450 - Credit Bureaus</t>
  </si>
  <si>
    <t>56149 - Other Business Support Services</t>
  </si>
  <si>
    <t>561491 - Repossession Services</t>
  </si>
  <si>
    <t>561492 - Court Reporting and Stenotype Services</t>
  </si>
  <si>
    <t>561499 - All Other Business Support Services</t>
  </si>
  <si>
    <t>5615 - Travel Arrangement and Reservation Services</t>
  </si>
  <si>
    <t>56151 - Travel Agencies</t>
  </si>
  <si>
    <t>561510 - Travel Agencies</t>
  </si>
  <si>
    <t>56152 - Tour Operators</t>
  </si>
  <si>
    <t>561520 - Tour Operators</t>
  </si>
  <si>
    <t>56159 - Other Travel Arrangement and Reservation Services</t>
  </si>
  <si>
    <t>561591 - Convention and Visitors Bureaus</t>
  </si>
  <si>
    <t>561599 - All Other Travel Arrangement and Reservation Services</t>
  </si>
  <si>
    <t>5616 - Investigation and Security Services</t>
  </si>
  <si>
    <t>56161 - Investigation, Guard, and Armored Car Services</t>
  </si>
  <si>
    <t>561611 - Investigation and Personal Background Check Services</t>
  </si>
  <si>
    <t>561612 - Security Guards and Patrol Services</t>
  </si>
  <si>
    <t>561613 - Armored Car Services</t>
  </si>
  <si>
    <t>56162 - Security Systems Services</t>
  </si>
  <si>
    <t>561621 - Security Systems Services (except Locksmiths)</t>
  </si>
  <si>
    <t>561622 - Locksmiths</t>
  </si>
  <si>
    <t>5617 - Services to Buildings and Dwellings</t>
  </si>
  <si>
    <t>56171 - Exterminating and Pest Control Services</t>
  </si>
  <si>
    <t>561710 - Exterminating and Pest Control Services</t>
  </si>
  <si>
    <t>56172 - Janitorial Services</t>
  </si>
  <si>
    <t>561720 - Janitorial Services</t>
  </si>
  <si>
    <t>56173 - Landscaping Services</t>
  </si>
  <si>
    <t>561730 - Landscaping Services</t>
  </si>
  <si>
    <t>56174 - Carpet and Upholstery Cleaning Services</t>
  </si>
  <si>
    <t>561740 - Carpet and Upholstery Cleaning Services</t>
  </si>
  <si>
    <t>56179 - Other Services to Buildings and Dwellings</t>
  </si>
  <si>
    <t>561790 - Other Services to Buildings and Dwellings</t>
  </si>
  <si>
    <t>5619 - Other Support Services</t>
  </si>
  <si>
    <t>56191 - Packaging and Labeling Services</t>
  </si>
  <si>
    <t>561910 - Packaging and Labeling Services</t>
  </si>
  <si>
    <t>56192 - Convention and Trade Show Organizers</t>
  </si>
  <si>
    <t>561920 - Convention and Trade Show Organizers</t>
  </si>
  <si>
    <t>56199 - All Other Support Services</t>
  </si>
  <si>
    <t>561990 - All Other Support Services</t>
  </si>
  <si>
    <t>562 - Waste Management and Remediation Services</t>
  </si>
  <si>
    <t>5621 - Waste Collection</t>
  </si>
  <si>
    <t>56211 - Waste Collection</t>
  </si>
  <si>
    <t>562111 - Solid Waste Collection</t>
  </si>
  <si>
    <t>562112 - Hazardous Waste Collection</t>
  </si>
  <si>
    <t>562119 - Other Waste Collection</t>
  </si>
  <si>
    <t>5622 - Waste Treatment and Disposal</t>
  </si>
  <si>
    <t>56221 - Waste Treatment and Disposal</t>
  </si>
  <si>
    <t>562211 - Hazardous Waste Treatment and Disposal</t>
  </si>
  <si>
    <t>562212 - Solid Waste Landfill</t>
  </si>
  <si>
    <t>562213 - Solid Waste Combustors and Incinerators</t>
  </si>
  <si>
    <t>562219 - Other Nonhazardous Waste Treatment and Disposal</t>
  </si>
  <si>
    <t>5629 - Remediation and Other Waste Management Services</t>
  </si>
  <si>
    <t>56291 - Remediation Services</t>
  </si>
  <si>
    <t>562910 - Remediation Services</t>
  </si>
  <si>
    <t>56292 - Materials Recovery Facilities</t>
  </si>
  <si>
    <t>562920 - Materials Recovery Facilities</t>
  </si>
  <si>
    <t>56299 - All Other Waste Management Services</t>
  </si>
  <si>
    <t>562991 - Septic Tank and Related Services</t>
  </si>
  <si>
    <t>562998 - All Other Miscellaneous Waste Management Services</t>
  </si>
  <si>
    <t>61 - Educational Services</t>
  </si>
  <si>
    <t>611 - Educational Services</t>
  </si>
  <si>
    <t>6111 - Elementary and Secondary Schools</t>
  </si>
  <si>
    <t>61111 - Elementary and Secondary Schools</t>
  </si>
  <si>
    <t>611110 - Elementary and Secondary Schools</t>
  </si>
  <si>
    <t>6112 - Junior Colleges</t>
  </si>
  <si>
    <t>61121 - Junior Colleges</t>
  </si>
  <si>
    <t>611210 - Junior Colleges</t>
  </si>
  <si>
    <t>6113 - Colleges, Universities, and Professional Schools</t>
  </si>
  <si>
    <t>61131 - Colleges, Universities, and Professional Schools</t>
  </si>
  <si>
    <t>611310 - Colleges, Universities, and Professional Schools</t>
  </si>
  <si>
    <t>6114 - Business Schools and Computer and Management Training</t>
  </si>
  <si>
    <t>61141 - Business and Secretarial Schools</t>
  </si>
  <si>
    <t>611410 - Business and Secretarial Schools</t>
  </si>
  <si>
    <t>61142 - Computer Training</t>
  </si>
  <si>
    <t>611420 - Computer Training</t>
  </si>
  <si>
    <t>61143 - Professional and Management Development Training</t>
  </si>
  <si>
    <t>611430 - Professional and Management Development Training</t>
  </si>
  <si>
    <t>6115 - Technical and Trade Schools</t>
  </si>
  <si>
    <t>61151 - Technical and Trade Schools</t>
  </si>
  <si>
    <t>611511 - Cosmetology and Barber Schools</t>
  </si>
  <si>
    <t>611512 - Flight Training</t>
  </si>
  <si>
    <t>611513 - Apprenticeship Training</t>
  </si>
  <si>
    <t>611519 - Other Technical and Trade Schools</t>
  </si>
  <si>
    <t>6116 - Other Schools and Instruction</t>
  </si>
  <si>
    <t>61161 - Fine Arts Schools</t>
  </si>
  <si>
    <t>611610 - Fine Arts Schools</t>
  </si>
  <si>
    <t>61162 - Sports and Recreation Instruction</t>
  </si>
  <si>
    <t>611620 - Sports and Recreation Instruction</t>
  </si>
  <si>
    <t>61163 - Language Schools</t>
  </si>
  <si>
    <t>611630 - Language Schools</t>
  </si>
  <si>
    <t>61169 - All Other Schools and Instruction</t>
  </si>
  <si>
    <t>611691 - Exam Preparation and Tutoring</t>
  </si>
  <si>
    <t>611692 - Automobile Driving Schools</t>
  </si>
  <si>
    <t>611699 - All Other Miscellaneous Schools and Instruction</t>
  </si>
  <si>
    <t>6117 - Educational Support Services</t>
  </si>
  <si>
    <t>61171 - Educational Support Services</t>
  </si>
  <si>
    <t>611710 - Educational Support Services</t>
  </si>
  <si>
    <t>62 - Health Care and Social Assistance</t>
  </si>
  <si>
    <t>621 - Ambulatory Health Care Services</t>
  </si>
  <si>
    <t>6211 - Offices of Physicians</t>
  </si>
  <si>
    <t>62111 - Offices of Physicians</t>
  </si>
  <si>
    <t>621111 - Offices of Physicians (except Mental Health Specialists)</t>
  </si>
  <si>
    <t>621112 - Offices of Physicians, Mental Health Specialists</t>
  </si>
  <si>
    <t>6212 - Offices of Dentists</t>
  </si>
  <si>
    <t>62121 - Offices of Dentists</t>
  </si>
  <si>
    <t>621210 - Offices of Dentists</t>
  </si>
  <si>
    <t>6213 - Offices of Other Health Practitioners</t>
  </si>
  <si>
    <t>62131 - Offices of Chiropractors</t>
  </si>
  <si>
    <t>621310 - Offices of Chiropractors</t>
  </si>
  <si>
    <t>62132 - Offices of Optometrists</t>
  </si>
  <si>
    <t>621320 - Offices of Optometrists</t>
  </si>
  <si>
    <t>62133 - Offices of Mental Health Practitioners (except Physicians)</t>
  </si>
  <si>
    <t>621330 - Offices of Mental Health Practitioners (except Physicians)</t>
  </si>
  <si>
    <t>62134 - Offices of Physical, Occupational and Speech Therapists, and Audiologists</t>
  </si>
  <si>
    <t>621340 - Offices of Physical, Occupational and Speech Therapists, and Audiologists</t>
  </si>
  <si>
    <t>62139 - Offices of All Other Health Practitioners</t>
  </si>
  <si>
    <t>621391 - Offices of Podiatrists</t>
  </si>
  <si>
    <t>621399 - Offices of All Other Miscellaneous Health Practitioners</t>
  </si>
  <si>
    <t>6214 - Outpatient Care Centers</t>
  </si>
  <si>
    <t>62141 - Family Planning Centers</t>
  </si>
  <si>
    <t>621410 - Family Planning Centers</t>
  </si>
  <si>
    <t>62142 - Outpatient Mental Health and Substance Abuse Centers</t>
  </si>
  <si>
    <t>621420 - Outpatient Mental Health and Substance Abuse Centers</t>
  </si>
  <si>
    <t>62149 - Other Outpatient Care Centers</t>
  </si>
  <si>
    <t>621491 - HMO Medical Centers</t>
  </si>
  <si>
    <t>621492 - Kidney Dialysis Centers</t>
  </si>
  <si>
    <t>621493 - Freestanding Ambulatory Surgical and Emergency Centers</t>
  </si>
  <si>
    <t>621498 - All Other Outpatient Care Centers</t>
  </si>
  <si>
    <t>6215 - Medical and Diagnostic Laboratories</t>
  </si>
  <si>
    <t>62151 - Medical and Diagnostic Laboratories</t>
  </si>
  <si>
    <t>621511 - Medical Laboratories</t>
  </si>
  <si>
    <t>621512 - Diagnostic Imaging Centers</t>
  </si>
  <si>
    <t>6216 - Home Health Care Services</t>
  </si>
  <si>
    <t>62161 - Home Health Care Services</t>
  </si>
  <si>
    <t>621610 - Home Health Care Services</t>
  </si>
  <si>
    <t>6219 - Other Ambulatory Health Care Services</t>
  </si>
  <si>
    <t>62191 - Ambulance Services</t>
  </si>
  <si>
    <t>621910 - Ambulance Services</t>
  </si>
  <si>
    <t>62199 - All Other Ambulatory Health Care Services</t>
  </si>
  <si>
    <t>621991 - Blood and Organ Banks</t>
  </si>
  <si>
    <t>621999 - All Other Miscellaneous Ambulatory Health Care Services</t>
  </si>
  <si>
    <t>622 - Hospitals</t>
  </si>
  <si>
    <t>6221 - General Medical and Surgical Hospitals</t>
  </si>
  <si>
    <t>62211 - General Medical and Surgical Hospitals</t>
  </si>
  <si>
    <t>622110 - General Medical and Surgical Hospitals</t>
  </si>
  <si>
    <t>6222 - Psychiatric and Substance Abuse Hospitals</t>
  </si>
  <si>
    <t>62221 - Psychiatric and Substance Abuse Hospitals</t>
  </si>
  <si>
    <t>622210 - Psychiatric and Substance Abuse Hospitals</t>
  </si>
  <si>
    <t>6223 - Specialty (except Psychiatric and Substance Abuse) Hospitals</t>
  </si>
  <si>
    <t>62231 - Specialty (except Psychiatric and Substance Abuse) Hospitals</t>
  </si>
  <si>
    <t>622310 - Specialty (except Psychiatric and Substance Abuse) Hospitals</t>
  </si>
  <si>
    <t>623 - Nursing and Residential Care Facilities</t>
  </si>
  <si>
    <t>6231 - Nursing Care Facilities (Skilled Nursing Facilities)</t>
  </si>
  <si>
    <t>62311 - Nursing Care Facilities (Skilled Nursing Facilities)</t>
  </si>
  <si>
    <t>623110 - Nursing Care Facilities (Skilled Nursing Facilities)</t>
  </si>
  <si>
    <t>6232 - Residential Intellectual and Developmental Disability, Mental Health, and Substance Abuse Facilities</t>
  </si>
  <si>
    <t>62321 - Residential Intellectual and Developmental Disability Facilities</t>
  </si>
  <si>
    <t>623210 - Residential Intellectual and Developmental Disability Facilities</t>
  </si>
  <si>
    <t>62322 - Residential Mental Health and Substance Abuse Facilities</t>
  </si>
  <si>
    <t>623220 - Residential Mental Health and Substance Abuse Facilities</t>
  </si>
  <si>
    <t>6233 - Continuing Care Retirement Communities and Assisted Living Facilities for the Elderly</t>
  </si>
  <si>
    <t>62331 - Continuing Care Retirement Communities and Assisted Living Facilities for the Elderly</t>
  </si>
  <si>
    <t>623311 - Continuing Care Retirement Communities</t>
  </si>
  <si>
    <t>623312 - Assisted Living Facilities for the Elderly</t>
  </si>
  <si>
    <t>6239 - Other Residential Care Facilities</t>
  </si>
  <si>
    <t>62399 - Other Residential Care Facilities</t>
  </si>
  <si>
    <t>623990 - Other Residential Care Facilities</t>
  </si>
  <si>
    <t>624 - Social Assistance</t>
  </si>
  <si>
    <t>6241 - Individual and Family Services</t>
  </si>
  <si>
    <t>62411 - Child and Youth Services</t>
  </si>
  <si>
    <t>624110 - Child and Youth Services</t>
  </si>
  <si>
    <t>62412 - Services for the Elderly and Persons with Disabilities</t>
  </si>
  <si>
    <t>624120 - Services for the Elderly and Persons with Disabilities</t>
  </si>
  <si>
    <t>62419 - Other Individual and Family Services</t>
  </si>
  <si>
    <t>624190 - Other Individual and Family Services</t>
  </si>
  <si>
    <t>6242 - Community Food and Housing, and Emergency and Other Relief Services</t>
  </si>
  <si>
    <t>62421 - Community Food Services</t>
  </si>
  <si>
    <t>624210 - Community Food Services</t>
  </si>
  <si>
    <t>62422 - Community Housing Services</t>
  </si>
  <si>
    <t>624221 - Temporary Shelters</t>
  </si>
  <si>
    <t>624229 - Other Community Housing Services</t>
  </si>
  <si>
    <t>62423 - Emergency and Other Relief Services</t>
  </si>
  <si>
    <t>624230 - Emergency and Other Relief Services</t>
  </si>
  <si>
    <t>6243 - Vocational Rehabilitation Services</t>
  </si>
  <si>
    <t>62431 - Vocational Rehabilitation Services</t>
  </si>
  <si>
    <t>624310 - Vocational Rehabilitation Services</t>
  </si>
  <si>
    <t>6244 - Child Care Services</t>
  </si>
  <si>
    <t>62441 - Child Care Services</t>
  </si>
  <si>
    <t>624410 - Child Care Services</t>
  </si>
  <si>
    <t>71 - Arts, Entertainment, and Recreation</t>
  </si>
  <si>
    <t>711 - Performing Arts, Spectator Sports, and Related Industries</t>
  </si>
  <si>
    <t>7111 - Performing Arts Companies</t>
  </si>
  <si>
    <t>71111 - Theater Companies and Dinner Theaters</t>
  </si>
  <si>
    <t>711110 - Theater Companies and Dinner Theaters</t>
  </si>
  <si>
    <t>71112 - Dance Companies</t>
  </si>
  <si>
    <t>711120 - Dance Companies</t>
  </si>
  <si>
    <t>71113 - Musical Groups and Artists</t>
  </si>
  <si>
    <t>711130 - Musical Groups and Artists</t>
  </si>
  <si>
    <t>71119 - Other Performing Arts Companies</t>
  </si>
  <si>
    <t>711190 - Other Performing Arts Companies</t>
  </si>
  <si>
    <t>7112 - Spectator Sports</t>
  </si>
  <si>
    <t>71121 - Spectator Sports</t>
  </si>
  <si>
    <t>711211 - Sports Teams and Clubs</t>
  </si>
  <si>
    <t>711212 - Racetracks</t>
  </si>
  <si>
    <t>711219 - Other Spectator Sports</t>
  </si>
  <si>
    <t>7113 - Promoters of Performing Arts, Sports, and Similar Events</t>
  </si>
  <si>
    <t>71131 - Promoters of Performing Arts, Sports, and Similar Events with Facilities</t>
  </si>
  <si>
    <t>711310 - Promoters of Performing Arts, Sports, and Similar Events with Facilities</t>
  </si>
  <si>
    <t>71132 - Promoters of Performing Arts, Sports, and Similar Events without Facilities</t>
  </si>
  <si>
    <t>711320 - Promoters of Performing Arts, Sports, and Similar Events without Facilities</t>
  </si>
  <si>
    <t>7114 - Agents and Managers for Artists, Athletes, Entertainers, and Other Public Figures</t>
  </si>
  <si>
    <t>71141 - Agents and Managers for Artists, Athletes, Entertainers, and Other Public Figures</t>
  </si>
  <si>
    <t>711410 - Agents and Managers for Artists, Athletes, Entertainers, and Other Public Figures</t>
  </si>
  <si>
    <t>7115 - Independent Artists, Writers, and Performers</t>
  </si>
  <si>
    <t>71151 - Independent Artists, Writers, and Performers</t>
  </si>
  <si>
    <t>711510 - Independent Artists, Writers, and Performers</t>
  </si>
  <si>
    <t>712 - Museums, Historical Sites, and Similar Institutions</t>
  </si>
  <si>
    <t>7121 - Museums, Historical Sites, and Similar Institutions</t>
  </si>
  <si>
    <t>71211 - Museums</t>
  </si>
  <si>
    <t>712110 - Museums</t>
  </si>
  <si>
    <t>71212 - Historical Sites</t>
  </si>
  <si>
    <t>712120 - Historical Sites</t>
  </si>
  <si>
    <t>71213 - Zoos and Botanical Gardens</t>
  </si>
  <si>
    <t>712130 - Zoos and Botanical Gardens</t>
  </si>
  <si>
    <t>71219 - Nature Parks and Other Similar Institutions</t>
  </si>
  <si>
    <t>712190 - Nature Parks and Other Similar Institutions</t>
  </si>
  <si>
    <t>713 - Amusement, Gambling, and Recreation Industries</t>
  </si>
  <si>
    <t>7131 - Amusement Parks and Arcades</t>
  </si>
  <si>
    <t>71311 - Amusement and Theme Parks</t>
  </si>
  <si>
    <t>713110 - Amusement and Theme Parks</t>
  </si>
  <si>
    <t>71312 - Amusement Arcades</t>
  </si>
  <si>
    <t>713120 - Amusement Arcades</t>
  </si>
  <si>
    <t>7132 - Gambling Industries</t>
  </si>
  <si>
    <t>71321 - Casinos (except Casino Hotels)</t>
  </si>
  <si>
    <t>713210 - Casinos (except Casino Hotels)</t>
  </si>
  <si>
    <t>71329 - Other Gambling Industries</t>
  </si>
  <si>
    <t>713290 - Other Gambling Industries</t>
  </si>
  <si>
    <t>7139 - Other Amusement and Recreation Industries</t>
  </si>
  <si>
    <t>71391 - Golf Courses and Country Clubs</t>
  </si>
  <si>
    <t>713910 - Golf Courses and Country Clubs</t>
  </si>
  <si>
    <t>71392 - Skiing Facilities</t>
  </si>
  <si>
    <t>713920 - Skiing Facilities</t>
  </si>
  <si>
    <t>71393 - Marinas</t>
  </si>
  <si>
    <t>713930 - Marinas</t>
  </si>
  <si>
    <t>71394 - Fitness and Recreational Sports Centers</t>
  </si>
  <si>
    <t>713940 - Fitness and Recreational Sports Centers</t>
  </si>
  <si>
    <t>71395 - Bowling Centers</t>
  </si>
  <si>
    <t>713950 - Bowling Centers</t>
  </si>
  <si>
    <t>71399 - All Other Amusement and Recreation Industries</t>
  </si>
  <si>
    <t>713990 - All Other Amusement and Recreation Industries</t>
  </si>
  <si>
    <t>72 - Accommodation and Food Services</t>
  </si>
  <si>
    <t>721 - Accommodation</t>
  </si>
  <si>
    <t>7211 - Traveler Accommodation</t>
  </si>
  <si>
    <t>72111 - Hotels (except Casino Hotels) and Motels</t>
  </si>
  <si>
    <t>721110 - Hotels (except Casino Hotels) and Motels</t>
  </si>
  <si>
    <t>72112 - Casino Hotels</t>
  </si>
  <si>
    <t>721120 - Casino Hotels</t>
  </si>
  <si>
    <t>72119 - Other Traveler Accommodation</t>
  </si>
  <si>
    <t>721191 - Bed-and-Breakfast Inns</t>
  </si>
  <si>
    <t>721199 - All Other Traveler Accommodation</t>
  </si>
  <si>
    <t>7212 - RV (Recreational Vehicle) Parks and Recreational Camps</t>
  </si>
  <si>
    <t>72121 - RV (Recreational Vehicle) Parks and Recreational Camps</t>
  </si>
  <si>
    <t>721211 - RV (Recreational Vehicle) Parks and Campgrounds</t>
  </si>
  <si>
    <t>721214 - Recreational and Vacation Camps (except Campgrounds)</t>
  </si>
  <si>
    <t>7213 - Rooming and Boarding Houses, Dormitories, and Workers' Camps</t>
  </si>
  <si>
    <t>72131 - Rooming and Boarding Houses, Dormitories, and Workers' Camps</t>
  </si>
  <si>
    <t>721310 - Rooming and Boarding Houses, Dormitories, and Workers' Camps</t>
  </si>
  <si>
    <t>722 - Food Services and Drinking Places</t>
  </si>
  <si>
    <t>7223 - Special Food Services</t>
  </si>
  <si>
    <t>72231 - Food Service Contractors</t>
  </si>
  <si>
    <t>722310 - Food Service Contractors</t>
  </si>
  <si>
    <t>72232 - Caterers</t>
  </si>
  <si>
    <t>722320 - Caterers</t>
  </si>
  <si>
    <t>72233 - Mobile Food Services</t>
  </si>
  <si>
    <t>722330 - Mobile Food Services</t>
  </si>
  <si>
    <t>7224 - Drinking Places (Alcoholic Beverages)</t>
  </si>
  <si>
    <t>72241 - Drinking Places (Alcoholic Beverages)</t>
  </si>
  <si>
    <t>722410 - Drinking Places (Alcoholic Beverages)</t>
  </si>
  <si>
    <t>7225 - Restaurants and Other Eating Places</t>
  </si>
  <si>
    <t>72251 - Restaurants and Other Eating Places</t>
  </si>
  <si>
    <t>722511 - Full-Service Restaurants</t>
  </si>
  <si>
    <t>722513 - Limited-Service Restaurants</t>
  </si>
  <si>
    <t>722514 - Cafeterias, Grill Buffets, and Buffets</t>
  </si>
  <si>
    <t>722515 - Snack and Nonalcoholic Beverage Bars</t>
  </si>
  <si>
    <t>81 - Other Services (except Public Administration)</t>
  </si>
  <si>
    <t>811 - Repair and Maintenance</t>
  </si>
  <si>
    <t>8111 - Automotive Repair and Maintenance</t>
  </si>
  <si>
    <t>81111 - Automotive Mechanical and Electrical Repair and Maintenance</t>
  </si>
  <si>
    <t>811111 - General Automotive Repair</t>
  </si>
  <si>
    <t>811114 - Specialized Automotive Repair</t>
  </si>
  <si>
    <t>81112 - Automotive Body, Paint, Interior, and Glass Repair</t>
  </si>
  <si>
    <t>811121 - Automotive Body, Paint, and Interior Repair and Maintenance</t>
  </si>
  <si>
    <t>811122 - Automotive Glass Replacement Shops</t>
  </si>
  <si>
    <t>81119 - Other Automotive Repair and Maintenance</t>
  </si>
  <si>
    <t>811191 - Automotive Oil Change and Lubrication Shops</t>
  </si>
  <si>
    <t>811192 - Car Washes</t>
  </si>
  <si>
    <t>811198 - All Other Automotive Repair and Maintenance</t>
  </si>
  <si>
    <t>8112 - Electronic and Precision Equipment Repair and Maintenance</t>
  </si>
  <si>
    <t>81121 - Electronic and Precision Equipment Repair and Maintenance</t>
  </si>
  <si>
    <t>811210 - Electronic and Precision Equipment Repair and Maintenance</t>
  </si>
  <si>
    <t>8113 - Commercial and Industrial Machinery and Equipment (except Automotive and Electronic) Repair and Maintenance</t>
  </si>
  <si>
    <t>81131 - Commercial and Industrial Machinery and Equipment (except Automotive and Electronic) Repair and Maintenance</t>
  </si>
  <si>
    <t>811310 - Commercial and Industrial Machinery and Equipment (except Automotive and Electronic) Repair and Maintenance</t>
  </si>
  <si>
    <t>8114 - Personal and Household Goods Repair and Maintenance</t>
  </si>
  <si>
    <t>81141 - Home and Garden Equipment and Appliance Repair and Maintenance</t>
  </si>
  <si>
    <t>811411 - Home and Garden Equipment Repair and Maintenance</t>
  </si>
  <si>
    <t>811412 - Appliance Repair and Maintenance</t>
  </si>
  <si>
    <t>81142 - Reupholstery and Furniture Repair</t>
  </si>
  <si>
    <t>811420 - Reupholstery and Furniture Repair</t>
  </si>
  <si>
    <t>81143 - Footwear and Leather Goods Repair</t>
  </si>
  <si>
    <t>811430 - Footwear and Leather Goods Repair</t>
  </si>
  <si>
    <t>81149 - Other Personal and Household Goods Repair and Maintenance</t>
  </si>
  <si>
    <t>811490 - Other Personal and Household Goods Repair and Maintenance</t>
  </si>
  <si>
    <t>812 - Personal and Laundry Services</t>
  </si>
  <si>
    <t>8121 - Personal Care Services</t>
  </si>
  <si>
    <t>81211 - Hair, Nail, and Skin Care Services</t>
  </si>
  <si>
    <t>812111 - Barber Shops</t>
  </si>
  <si>
    <t>812112 - Beauty Salons</t>
  </si>
  <si>
    <t>812113 - Nail Salons</t>
  </si>
  <si>
    <t>81219 - Other Personal Care Services</t>
  </si>
  <si>
    <t>812191 - Diet and Weight Reducing Centers</t>
  </si>
  <si>
    <t>812199 - Other Personal Care Services</t>
  </si>
  <si>
    <t>8122 - Death Care Services</t>
  </si>
  <si>
    <t>81221 - Funeral Homes and Funeral Services</t>
  </si>
  <si>
    <t>812210 - Funeral Homes and Funeral Services</t>
  </si>
  <si>
    <t>81222 - Cemeteries and Crematories</t>
  </si>
  <si>
    <t>812220 - Cemeteries and Crematories</t>
  </si>
  <si>
    <t>8123 - Drycleaning and Laundry Services</t>
  </si>
  <si>
    <t>81231 - Coin-Operated Laundries and Drycleaners</t>
  </si>
  <si>
    <t>812310 - Coin-Operated Laundries and Drycleaners</t>
  </si>
  <si>
    <t>81232 - Drycleaning and Laundry Services (except Coin-Operated)</t>
  </si>
  <si>
    <t>812320 - Drycleaning and Laundry Services (except Coin-Operated)</t>
  </si>
  <si>
    <t>81233 - Linen and Uniform Supply</t>
  </si>
  <si>
    <t>812331 - Linen Supply</t>
  </si>
  <si>
    <t>812332 - Industrial Launderers</t>
  </si>
  <si>
    <t>8129 - Other Personal Services</t>
  </si>
  <si>
    <t>81291 - Pet Care (except Veterinary) Services</t>
  </si>
  <si>
    <t>812910 - Pet Care (except Veterinary) Services</t>
  </si>
  <si>
    <t>81292 - Photofinishing</t>
  </si>
  <si>
    <t>812921 - Photofinishing Laboratories (except One-Hour)</t>
  </si>
  <si>
    <t>812922 - One-Hour Photofinishing</t>
  </si>
  <si>
    <t>81293 - Parking Lots and Garages</t>
  </si>
  <si>
    <t>812930 - Parking Lots and Garages</t>
  </si>
  <si>
    <t>81299 - All Other Personal Services</t>
  </si>
  <si>
    <t>812990 - All Other Personal Services</t>
  </si>
  <si>
    <t>813 - Religious, Grantmaking, Civic, Professional, and Similar Organizations</t>
  </si>
  <si>
    <t>8131 - Religious Organizations</t>
  </si>
  <si>
    <t>81311 - Religious Organizations</t>
  </si>
  <si>
    <t>813110 - Religious Organizations</t>
  </si>
  <si>
    <t>8132 - Grantmaking and Giving Services</t>
  </si>
  <si>
    <t>81321 - Grantmaking and Giving Services</t>
  </si>
  <si>
    <t>813211 - Grantmaking Foundations</t>
  </si>
  <si>
    <t>813212 - Voluntary Health Organizations</t>
  </si>
  <si>
    <t>813219 - Other Grantmaking and Giving Services</t>
  </si>
  <si>
    <t>8133 - Social Advocacy Organizations</t>
  </si>
  <si>
    <t>81331 - Social Advocacy Organizations</t>
  </si>
  <si>
    <t>813311 - Human Rights Organizations</t>
  </si>
  <si>
    <t>813312 - Environment, Conservation and Wildlife Organizations</t>
  </si>
  <si>
    <t>813319 - Other Social Advocacy Organizations</t>
  </si>
  <si>
    <t>8134 - Civic and Social Organizations</t>
  </si>
  <si>
    <t>81341 - Civic and Social Organizations</t>
  </si>
  <si>
    <t>813410 - Civic and Social Organizations</t>
  </si>
  <si>
    <t>8139 - Business, Professional, Labor, Political, and Similar Organizations</t>
  </si>
  <si>
    <t>81391 - Business Associations</t>
  </si>
  <si>
    <t>813910 - Business Associations</t>
  </si>
  <si>
    <t>81392 - Professional Organizations</t>
  </si>
  <si>
    <t>813920 - Professional Organizations</t>
  </si>
  <si>
    <t>81393 - Labor Unions and Similar Labor Organizations</t>
  </si>
  <si>
    <t>813930 - Labor Unions and Similar Labor Organizations</t>
  </si>
  <si>
    <t>81394 - Political Organizations</t>
  </si>
  <si>
    <t>813940 - Political Organizations</t>
  </si>
  <si>
    <t>81399 - Other Similar Organizations (except Business, Professional, Labor, and Political Organizations)</t>
  </si>
  <si>
    <t>813990 - Other Similar Organizations (except Business, Professional, Labor, and Political Organizations)</t>
  </si>
  <si>
    <t>814 - Private Households</t>
  </si>
  <si>
    <t>8141 - Private Households</t>
  </si>
  <si>
    <t>81411 - Private Households</t>
  </si>
  <si>
    <t>814110 - Private Households</t>
  </si>
  <si>
    <t>92 - Public Administration</t>
  </si>
  <si>
    <t>921 - Executive, Legislative, and Other General Government Support</t>
  </si>
  <si>
    <t>9211 - Executive, Legislative, and Other General Government Support</t>
  </si>
  <si>
    <t>92111 - Executive Offices</t>
  </si>
  <si>
    <t>921110 - Executive Offices</t>
  </si>
  <si>
    <t>92112 - Legislative Bodies</t>
  </si>
  <si>
    <t>921120 - Legislative Bodies</t>
  </si>
  <si>
    <t>92113 - Public Finance Activities</t>
  </si>
  <si>
    <t>921130 - Public Finance Activities</t>
  </si>
  <si>
    <t>92114 - Executive and Legislative Offices, Combined</t>
  </si>
  <si>
    <t>921140 - Executive and Legislative Offices, Combined</t>
  </si>
  <si>
    <t>92115 - American Indian and Alaska Native Tribal Governments</t>
  </si>
  <si>
    <t>921150 - American Indian and Alaska Native Tribal Governments</t>
  </si>
  <si>
    <t>92119 - Other General Government Support</t>
  </si>
  <si>
    <t>921190 - Other General Government Support</t>
  </si>
  <si>
    <t>922 - Justice, Public Order, and Safety Activities</t>
  </si>
  <si>
    <t>9221 - Justice, Public Order, and Safety Activities</t>
  </si>
  <si>
    <t>92211 - Courts</t>
  </si>
  <si>
    <t>922110 - Courts</t>
  </si>
  <si>
    <t>92212 - Police Protection</t>
  </si>
  <si>
    <t>922120 - Police Protection</t>
  </si>
  <si>
    <t>92213 - Legal Counsel and Prosecution</t>
  </si>
  <si>
    <t>922130 - Legal Counsel and Prosecution</t>
  </si>
  <si>
    <t>92214 - Correctional Institutions</t>
  </si>
  <si>
    <t>922140 - Correctional Institutions</t>
  </si>
  <si>
    <t>92215 - Parole Offices and Probation Offices</t>
  </si>
  <si>
    <t>922150 - Parole Offices and Probation Offices</t>
  </si>
  <si>
    <t>92216 - Fire Protection</t>
  </si>
  <si>
    <t>922160 - Fire Protection</t>
  </si>
  <si>
    <t>92219 - Other Justice, Public Order, and Safety Activities</t>
  </si>
  <si>
    <t>922190 - Other Justice, Public Order, and Safety Activities</t>
  </si>
  <si>
    <t>923 - Administration of Human Resource Programs</t>
  </si>
  <si>
    <t>9231 - Administration of Human Resource Programs</t>
  </si>
  <si>
    <t>92311 - Administration of Education Programs</t>
  </si>
  <si>
    <t>923110 - Administration of Education Programs</t>
  </si>
  <si>
    <t>92312 - Administration of Public Health Programs</t>
  </si>
  <si>
    <t>923120 - Administration of Public Health Programs</t>
  </si>
  <si>
    <t>92313 - Administration of Human Resource Programs (except Education, Public Health, and Veterans' Affairs Programs)</t>
  </si>
  <si>
    <t>923130 - Administration of Human Resource Programs (except Education, Public Health, and Veterans' Affairs Programs)</t>
  </si>
  <si>
    <t>92314 - Administration of Veterans' Affairs</t>
  </si>
  <si>
    <t>923140 - Administration of Veterans' Affairs</t>
  </si>
  <si>
    <t>924 - Administration of Environmental Quality Programs</t>
  </si>
  <si>
    <t>9241 - Administration of Environmental Quality Programs</t>
  </si>
  <si>
    <t>92411 - Administration of Air and Water Resource and Solid Waste Management Programs</t>
  </si>
  <si>
    <t>924110 - Administration of Air and Water Resource and Solid Waste Management Programs</t>
  </si>
  <si>
    <t>92412 - Administration of Conservation Programs</t>
  </si>
  <si>
    <t>924120 - Administration of Conservation Programs</t>
  </si>
  <si>
    <t>925 - Administration of Housing Programs, Urban Planning, and Community Development</t>
  </si>
  <si>
    <t>9251 - Administration of Housing Programs, Urban Planning, and Community Development</t>
  </si>
  <si>
    <t>92511 - Administration of Housing Programs</t>
  </si>
  <si>
    <t>925110 - Administration of Housing Programs</t>
  </si>
  <si>
    <t>92512 - Administration of Urban Planning and Community and Rural Development</t>
  </si>
  <si>
    <t>925120 - Administration of Urban Planning and Community and Rural Development</t>
  </si>
  <si>
    <t>926 - Administration of Economic Programs</t>
  </si>
  <si>
    <t>9261 - Administration of Economic Programs</t>
  </si>
  <si>
    <t>92611 - Administration of General Economic Programs</t>
  </si>
  <si>
    <t>926110 - Administration of General Economic Programs</t>
  </si>
  <si>
    <t>92612 - Regulation and Administration of Transportation Programs</t>
  </si>
  <si>
    <t>926120 - Regulation and Administration of Transportation Programs</t>
  </si>
  <si>
    <t>92613 - Regulation and Administration of Communications, Electric, Gas, and Other Utilities</t>
  </si>
  <si>
    <t>926130 - Regulation and Administration of Communications, Electric, Gas, and Other Utilities</t>
  </si>
  <si>
    <t>92614 - Regulation of Agricultural Marketing and Commodities</t>
  </si>
  <si>
    <t>926140 - Regulation of Agricultural Marketing and Commodities</t>
  </si>
  <si>
    <t>92615 - Regulation, Licensing, and Inspection of Miscellaneous Commercial Sectors</t>
  </si>
  <si>
    <t>926150 - Regulation, Licensing, and Inspection of Miscellaneous Commercial Sectors</t>
  </si>
  <si>
    <t>927 - Space Research and Technology</t>
  </si>
  <si>
    <t>9271 - Space Research and Technology</t>
  </si>
  <si>
    <t>92711 - Space Research and Technology</t>
  </si>
  <si>
    <t>927110 - Space Research and Technology</t>
  </si>
  <si>
    <t>928 - National Security and International Affairs</t>
  </si>
  <si>
    <t>9281 - National Security and International Affairs</t>
  </si>
  <si>
    <t>92811 - National Security</t>
  </si>
  <si>
    <t>928110 - National Security</t>
  </si>
  <si>
    <t>92812 - International Affairs</t>
  </si>
  <si>
    <t>928120 - International Affairs</t>
  </si>
  <si>
    <t>New Mexico carrier identification number, if applicable (aka: PRC number or CERT number)</t>
  </si>
  <si>
    <t>Administrative / Office Building</t>
  </si>
  <si>
    <t>Distribution Center / Warehouse</t>
  </si>
  <si>
    <t>Hotel / Motel / Resort</t>
  </si>
  <si>
    <t>Manufacturer / Factory / Plant</t>
  </si>
  <si>
    <t xml:space="preserve">Medical / Hospital / Care </t>
  </si>
  <si>
    <t>Multi-building campus / Base</t>
  </si>
  <si>
    <t>Service Center</t>
  </si>
  <si>
    <t>Truck / Equipment Yard</t>
  </si>
  <si>
    <t>Any other Facility Type</t>
  </si>
  <si>
    <t>Electric Vehicle Supply Equipment</t>
  </si>
  <si>
    <t>Other</t>
  </si>
  <si>
    <t>Do you have trailers on-site?</t>
  </si>
  <si>
    <t>Other % (please specify in facility comments)</t>
  </si>
  <si>
    <t>Curtain Side %</t>
  </si>
  <si>
    <t>Low Bed %</t>
  </si>
  <si>
    <t>Shipping Container %</t>
  </si>
  <si>
    <t>Flatbed %</t>
  </si>
  <si>
    <t>Tanker %</t>
  </si>
  <si>
    <t>Van-Reefer %</t>
  </si>
  <si>
    <t>Van-Dry %</t>
  </si>
  <si>
    <t>Trailer Type Total %</t>
  </si>
  <si>
    <t>Refuse / Waste Vehicles</t>
  </si>
  <si>
    <t>School Bus</t>
  </si>
  <si>
    <t>Other - Please specify in comments field</t>
  </si>
  <si>
    <t>Boom / Bucket</t>
  </si>
  <si>
    <t>Car / SUV</t>
  </si>
  <si>
    <t>Flatbed or Stake Bed</t>
  </si>
  <si>
    <t xml:space="preserve">Sweeper </t>
  </si>
  <si>
    <t>Other - please specify in comments field</t>
  </si>
  <si>
    <t>Fill the questions below if you have a brokerage and/or motor carrier authority 
(contract out transportation operations)</t>
  </si>
  <si>
    <t>IN</t>
  </si>
  <si>
    <t>RI</t>
  </si>
  <si>
    <t>MN</t>
  </si>
  <si>
    <t>VA</t>
  </si>
  <si>
    <t>To submit your report please save this spreadsheet as "CompanyName_LER.xlsx" and email it to cleancarsnm@env.nm.gov.  We will confirm that we have received your report.</t>
  </si>
  <si>
    <t>This spreadsheet consists of four different tabs</t>
  </si>
  <si>
    <t>Spreadsheet
Last Updated:
2025-05-06</t>
  </si>
  <si>
    <t xml:space="preserve">DEADLINE: 
May 1, 2025, 
Enforcement Discretion until July 31, 2025. </t>
  </si>
  <si>
    <r>
      <t xml:space="preserve">Reporting Spreadsheet
</t>
    </r>
    <r>
      <rPr>
        <b/>
        <i/>
        <sz val="15"/>
        <color rgb="FF0D2345"/>
        <rFont val="Calibri"/>
        <family val="2"/>
        <scheme val="minor"/>
      </rPr>
      <t>for the 
Large Entity Reporting Requirement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</si>
</sst>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0"/>
    <numFmt numFmtId="165" formatCode="[&lt;=9999999]###\-####;\(###\)\ ###\-####"/>
    <numFmt numFmtId="166" formatCode="_(* #,##0_);_(* \(#,##0\);_(* &quot;-&quot;??_);_(@_)"/>
    <numFmt numFmtId="167" formatCode="_(* #,##0.0_);_(* \(#,##0.0\);_(* &quot;-&quot;??_);_(@_)"/>
  </numFmts>
  <fonts count="2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6"/>
      <color theme="1"/>
      <name val="Calibri"/>
      <family val="2"/>
      <scheme val="minor"/>
    </font>
    <font>
      <u/>
      <sz val="11"/>
      <color theme="10"/>
      <name val="Calibri"/>
      <family val="2"/>
      <scheme val="minor"/>
    </font>
    <font>
      <b/>
      <sz val="12"/>
      <color theme="1"/>
      <name val="Arial"/>
      <family val="2"/>
    </font>
    <font>
      <b/>
      <sz val="18"/>
      <color theme="1"/>
      <name val="Calibri"/>
      <family val="2"/>
      <scheme val="minor"/>
    </font>
    <font>
      <b/>
      <sz val="18"/>
      <color theme="0"/>
      <name val="Calibri"/>
      <family val="2"/>
      <scheme val="minor"/>
    </font>
    <font>
      <b/>
      <sz val="12"/>
      <name val="Calibri"/>
      <family val="2"/>
      <scheme val="minor"/>
    </font>
    <font>
      <b/>
      <sz val="14"/>
      <name val="Calibri"/>
      <family val="2"/>
      <scheme val="minor"/>
    </font>
    <font>
      <sz val="11"/>
      <color rgb="FFFF0000"/>
      <name val="Calibri"/>
      <family val="2"/>
      <scheme val="minor"/>
    </font>
    <font>
      <b/>
      <sz val="18"/>
      <name val="Calibri"/>
      <family val="2"/>
      <scheme val="minor"/>
    </font>
    <font>
      <b/>
      <sz val="11"/>
      <color rgb="FF0D2345"/>
      <name val="Calibri"/>
      <family val="2"/>
      <scheme val="minor"/>
    </font>
    <font>
      <b/>
      <sz val="11"/>
      <color rgb="FFDF7D2A"/>
      <name val="Calibri"/>
      <family val="2"/>
      <scheme val="minor"/>
    </font>
    <font>
      <sz val="11"/>
      <color rgb="FF0D2345"/>
      <name val="Calibri"/>
      <family val="2"/>
      <scheme val="minor"/>
    </font>
    <font>
      <b/>
      <sz val="14"/>
      <color rgb="FFDF7D2A"/>
      <name val="Calibri"/>
      <family val="2"/>
      <scheme val="minor"/>
    </font>
    <font>
      <b/>
      <sz val="20"/>
      <color rgb="FF0D2345"/>
      <name val="Calibri"/>
      <family val="2"/>
      <scheme val="minor"/>
    </font>
    <font>
      <b/>
      <i/>
      <sz val="15"/>
      <color rgb="FF0D2345"/>
      <name val="Calibri"/>
      <family val="2"/>
      <scheme val="minor"/>
    </font>
    <font>
      <b/>
      <sz val="18"/>
      <color rgb="FFDF7D2A"/>
      <name val="Calibri"/>
      <family val="2"/>
      <scheme val="minor"/>
    </font>
    <font>
      <b/>
      <sz val="14"/>
      <color theme="0"/>
      <name val="Calibri"/>
      <family val="2"/>
      <scheme val="minor"/>
    </font>
    <font>
      <b/>
      <sz val="12"/>
      <color theme="0"/>
      <name val="Calibri"/>
      <family val="2"/>
      <scheme val="minor"/>
    </font>
    <font>
      <b/>
      <sz val="11"/>
      <color rgb="FFFF0000"/>
      <name val="Calibri"/>
      <family val="2"/>
      <scheme val="minor"/>
    </font>
    <font>
      <b/>
      <i/>
      <sz val="11"/>
      <color rgb="FFDF7D2A"/>
      <name val="Calibri"/>
      <family val="2"/>
      <scheme val="minor"/>
    </font>
    <font>
      <u/>
      <sz val="11"/>
      <color rgb="FF026773"/>
      <name val="Calibri"/>
      <family val="2"/>
      <scheme val="minor"/>
    </font>
    <font>
      <sz val="8"/>
      <name val="Calibri"/>
      <family val="2"/>
      <scheme val="minor"/>
    </font>
  </fonts>
  <fills count="20">
    <fill>
      <patternFill patternType="none"/>
    </fill>
    <fill>
      <patternFill patternType="gray125"/>
    </fill>
    <fill>
      <patternFill patternType="solid">
        <fgColor theme="0" tint="-0.34998626667073579"/>
        <bgColor indexed="64"/>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7"/>
      </patternFill>
    </fill>
    <fill>
      <patternFill patternType="solid">
        <fgColor theme="8"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theme="9" tint="0.79998168889431442"/>
        <bgColor indexed="64"/>
      </patternFill>
    </fill>
    <fill>
      <patternFill patternType="solid">
        <fgColor theme="7" tint="0.59999389629810485"/>
        <bgColor indexed="65"/>
      </patternFill>
    </fill>
    <fill>
      <patternFill patternType="solid">
        <fgColor theme="7" tint="0.39997558519241921"/>
        <bgColor indexed="65"/>
      </patternFill>
    </fill>
    <fill>
      <patternFill patternType="solid">
        <fgColor rgb="FF0D2345"/>
        <bgColor indexed="64"/>
      </patternFill>
    </fill>
    <fill>
      <patternFill patternType="solid">
        <fgColor rgb="FF718C55"/>
        <bgColor indexed="64"/>
      </patternFill>
    </fill>
    <fill>
      <patternFill patternType="solid">
        <fgColor rgb="FF026773"/>
        <bgColor indexed="64"/>
      </patternFill>
    </fill>
    <fill>
      <patternFill patternType="solid">
        <fgColor rgb="FFDF7D2A"/>
        <bgColor indexed="64"/>
      </patternFill>
    </fill>
    <fill>
      <patternFill patternType="solid">
        <fgColor rgb="FFFFA168"/>
        <bgColor indexed="64"/>
      </patternFill>
    </fill>
    <fill>
      <patternFill patternType="solid">
        <fgColor rgb="FFF4F1E2"/>
        <bgColor indexed="64"/>
      </patternFill>
    </fill>
    <fill>
      <patternFill patternType="solid">
        <fgColor rgb="FF008541"/>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style="thin">
        <color theme="0"/>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theme="0"/>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s>
  <cellStyleXfs count="12">
    <xf numFmtId="0" fontId="0" fillId="0" borderId="0"/>
    <xf numFmtId="9" fontId="1" fillId="0" borderId="0" applyFon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xf numFmtId="0" fontId="4"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4"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cellStyleXfs>
  <cellXfs count="170">
    <xf numFmtId="0" fontId="0" fillId="0" borderId="0" xfId="0"/>
    <xf numFmtId="0" fontId="0" fillId="0" borderId="0" xfId="0" applyAlignment="1">
      <alignment wrapText="1"/>
    </xf>
    <xf numFmtId="0" fontId="3" fillId="0" borderId="0" xfId="0" applyFont="1"/>
    <xf numFmtId="0" fontId="5" fillId="2" borderId="0" xfId="0" applyFont="1" applyFill="1"/>
    <xf numFmtId="0" fontId="6" fillId="2" borderId="0" xfId="0" applyFont="1" applyFill="1" applyAlignment="1">
      <alignment horizontal="center"/>
    </xf>
    <xf numFmtId="0" fontId="3" fillId="2" borderId="0" xfId="0" applyFont="1" applyFill="1"/>
    <xf numFmtId="0" fontId="0" fillId="2" borderId="0" xfId="0" applyFill="1"/>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4" xfId="0"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13" xfId="0" applyBorder="1" applyProtection="1">
      <protection locked="0"/>
    </xf>
    <xf numFmtId="164" fontId="0" fillId="0" borderId="7" xfId="0" applyNumberFormat="1" applyBorder="1" applyProtection="1">
      <protection locked="0"/>
    </xf>
    <xf numFmtId="164" fontId="0" fillId="0" borderId="4" xfId="0" applyNumberFormat="1" applyBorder="1" applyProtection="1">
      <protection locked="0"/>
    </xf>
    <xf numFmtId="164" fontId="0" fillId="0" borderId="12" xfId="0" applyNumberFormat="1" applyBorder="1" applyProtection="1">
      <protection locked="0"/>
    </xf>
    <xf numFmtId="0" fontId="0" fillId="0" borderId="0" xfId="0" applyProtection="1">
      <protection locked="0"/>
    </xf>
    <xf numFmtId="0" fontId="0" fillId="9" borderId="0" xfId="0" applyFill="1" applyProtection="1">
      <protection locked="0"/>
    </xf>
    <xf numFmtId="0" fontId="8" fillId="9" borderId="0" xfId="0" applyFont="1" applyFill="1"/>
    <xf numFmtId="0" fontId="0" fillId="0" borderId="7" xfId="0" applyBorder="1" applyAlignment="1" applyProtection="1">
      <alignment horizontal="center"/>
      <protection locked="0"/>
    </xf>
    <xf numFmtId="0" fontId="0" fillId="0" borderId="4" xfId="0" applyBorder="1" applyAlignment="1" applyProtection="1">
      <alignment horizontal="center"/>
      <protection locked="0"/>
    </xf>
    <xf numFmtId="0" fontId="0" fillId="0" borderId="12" xfId="0" applyBorder="1" applyAlignment="1" applyProtection="1">
      <alignment horizontal="center"/>
      <protection locked="0"/>
    </xf>
    <xf numFmtId="9" fontId="13" fillId="0" borderId="7" xfId="1" applyFont="1" applyBorder="1" applyAlignment="1" applyProtection="1">
      <alignment horizontal="center"/>
      <protection locked="0"/>
    </xf>
    <xf numFmtId="9" fontId="13" fillId="0" borderId="4" xfId="1" applyFont="1" applyBorder="1" applyAlignment="1" applyProtection="1">
      <alignment horizontal="center"/>
      <protection locked="0"/>
    </xf>
    <xf numFmtId="9" fontId="13" fillId="0" borderId="12" xfId="1" applyFont="1" applyBorder="1" applyAlignment="1" applyProtection="1">
      <alignment horizontal="center"/>
      <protection locked="0"/>
    </xf>
    <xf numFmtId="9" fontId="0" fillId="0" borderId="4" xfId="0" applyNumberFormat="1" applyBorder="1" applyProtection="1">
      <protection locked="0"/>
    </xf>
    <xf numFmtId="0" fontId="4" fillId="13" borderId="18" xfId="0" applyFont="1" applyFill="1" applyBorder="1" applyAlignment="1">
      <alignment wrapText="1"/>
    </xf>
    <xf numFmtId="0" fontId="4" fillId="13" borderId="19" xfId="0" applyFont="1" applyFill="1" applyBorder="1" applyAlignment="1">
      <alignment wrapText="1"/>
    </xf>
    <xf numFmtId="0" fontId="4" fillId="13" borderId="24" xfId="0" applyFont="1" applyFill="1" applyBorder="1" applyAlignment="1">
      <alignment wrapText="1"/>
    </xf>
    <xf numFmtId="0" fontId="4" fillId="13" borderId="20" xfId="0" applyFont="1" applyFill="1" applyBorder="1" applyAlignment="1">
      <alignment wrapText="1"/>
    </xf>
    <xf numFmtId="0" fontId="2" fillId="13" borderId="14" xfId="0" applyFont="1" applyFill="1" applyBorder="1" applyAlignment="1">
      <alignment horizontal="center" wrapText="1"/>
    </xf>
    <xf numFmtId="0" fontId="2" fillId="13" borderId="15" xfId="0" applyFont="1" applyFill="1" applyBorder="1" applyAlignment="1">
      <alignment horizontal="center"/>
    </xf>
    <xf numFmtId="0" fontId="18" fillId="0" borderId="0" xfId="0" applyFont="1" applyAlignment="1">
      <alignment horizontal="left" vertical="center"/>
    </xf>
    <xf numFmtId="0" fontId="17" fillId="0" borderId="0" xfId="0" applyFont="1"/>
    <xf numFmtId="0" fontId="4" fillId="0" borderId="0" xfId="0" applyFont="1"/>
    <xf numFmtId="0" fontId="16" fillId="0" borderId="0" xfId="0" applyFont="1" applyAlignment="1">
      <alignment horizontal="center" wrapText="1"/>
    </xf>
    <xf numFmtId="0" fontId="19" fillId="0" borderId="0" xfId="0" applyFont="1" applyAlignment="1">
      <alignment horizontal="center" vertical="center" wrapText="1"/>
    </xf>
    <xf numFmtId="0" fontId="17" fillId="0" borderId="26" xfId="0" applyFont="1" applyBorder="1" applyAlignment="1">
      <alignment wrapText="1"/>
    </xf>
    <xf numFmtId="49" fontId="17" fillId="0" borderId="29" xfId="0" applyNumberFormat="1" applyFont="1" applyBorder="1" applyAlignment="1">
      <alignment vertical="center" wrapText="1"/>
    </xf>
    <xf numFmtId="49" fontId="17" fillId="0" borderId="27" xfId="0" applyNumberFormat="1" applyFont="1" applyBorder="1" applyAlignment="1">
      <alignment vertical="center" wrapText="1"/>
    </xf>
    <xf numFmtId="0" fontId="0" fillId="13" borderId="16" xfId="0" applyFill="1" applyBorder="1" applyAlignment="1">
      <alignment wrapText="1"/>
    </xf>
    <xf numFmtId="0" fontId="0" fillId="13" borderId="17" xfId="0" applyFill="1" applyBorder="1" applyAlignment="1">
      <alignment wrapText="1"/>
    </xf>
    <xf numFmtId="0" fontId="11" fillId="14" borderId="32" xfId="9" applyFont="1" applyFill="1" applyBorder="1" applyAlignment="1">
      <alignment wrapText="1"/>
    </xf>
    <xf numFmtId="0" fontId="11" fillId="14" borderId="23" xfId="9" applyFont="1" applyFill="1" applyBorder="1" applyAlignment="1">
      <alignment wrapText="1"/>
    </xf>
    <xf numFmtId="0" fontId="11" fillId="17" borderId="32" xfId="10" applyFont="1" applyFill="1" applyBorder="1" applyAlignment="1">
      <alignment wrapText="1"/>
    </xf>
    <xf numFmtId="0" fontId="2" fillId="13" borderId="4" xfId="0" applyFont="1" applyFill="1" applyBorder="1"/>
    <xf numFmtId="0" fontId="13" fillId="0" borderId="0" xfId="0" applyFont="1"/>
    <xf numFmtId="0" fontId="0" fillId="0" borderId="0" xfId="0" applyAlignment="1">
      <alignment horizontal="left"/>
    </xf>
    <xf numFmtId="9" fontId="0" fillId="0" borderId="0" xfId="0" applyNumberFormat="1"/>
    <xf numFmtId="49" fontId="0" fillId="0" borderId="0" xfId="0" applyNumberFormat="1"/>
    <xf numFmtId="3" fontId="0" fillId="0" borderId="0" xfId="0" applyNumberFormat="1"/>
    <xf numFmtId="0" fontId="11" fillId="14" borderId="34" xfId="9" applyFont="1" applyFill="1" applyBorder="1" applyAlignment="1">
      <alignment wrapText="1"/>
    </xf>
    <xf numFmtId="0" fontId="12" fillId="15" borderId="38" xfId="4" applyFont="1" applyFill="1" applyBorder="1" applyAlignment="1">
      <alignment wrapText="1"/>
    </xf>
    <xf numFmtId="0" fontId="23" fillId="15" borderId="17" xfId="6" applyFont="1" applyFill="1" applyBorder="1" applyAlignment="1">
      <alignment wrapText="1"/>
    </xf>
    <xf numFmtId="0" fontId="23" fillId="13" borderId="17" xfId="6" applyFont="1" applyFill="1" applyBorder="1" applyAlignment="1">
      <alignment wrapText="1"/>
    </xf>
    <xf numFmtId="0" fontId="11" fillId="16" borderId="17" xfId="10" applyFont="1" applyFill="1" applyBorder="1" applyAlignment="1">
      <alignment wrapText="1"/>
    </xf>
    <xf numFmtId="0" fontId="11" fillId="17" borderId="17" xfId="10" applyFont="1" applyFill="1" applyBorder="1" applyAlignment="1">
      <alignment wrapText="1"/>
    </xf>
    <xf numFmtId="0" fontId="11" fillId="16" borderId="32" xfId="10" applyFont="1" applyFill="1" applyBorder="1" applyAlignment="1">
      <alignment wrapText="1"/>
    </xf>
    <xf numFmtId="0" fontId="11" fillId="19" borderId="20" xfId="9" applyFont="1" applyFill="1" applyBorder="1" applyAlignment="1">
      <alignment wrapText="1"/>
    </xf>
    <xf numFmtId="0" fontId="11" fillId="19" borderId="32" xfId="9" applyFont="1" applyFill="1" applyBorder="1" applyAlignment="1">
      <alignment wrapText="1"/>
    </xf>
    <xf numFmtId="0" fontId="11" fillId="19" borderId="33" xfId="9" applyFont="1" applyFill="1" applyBorder="1" applyAlignment="1">
      <alignment wrapText="1"/>
    </xf>
    <xf numFmtId="0" fontId="23" fillId="13" borderId="40" xfId="5" applyFont="1" applyFill="1" applyBorder="1" applyAlignment="1">
      <alignment wrapText="1"/>
    </xf>
    <xf numFmtId="0" fontId="23" fillId="15" borderId="17" xfId="5" applyFont="1" applyFill="1" applyBorder="1" applyAlignment="1">
      <alignment wrapText="1"/>
    </xf>
    <xf numFmtId="0" fontId="23" fillId="13" borderId="17" xfId="5" applyFont="1" applyFill="1" applyBorder="1" applyAlignment="1">
      <alignment wrapText="1"/>
    </xf>
    <xf numFmtId="0" fontId="23" fillId="15" borderId="32" xfId="8" applyFont="1" applyFill="1" applyBorder="1" applyAlignment="1">
      <alignment wrapText="1"/>
    </xf>
    <xf numFmtId="0" fontId="11" fillId="16" borderId="32" xfId="8" applyFont="1" applyFill="1" applyBorder="1" applyAlignment="1">
      <alignment wrapText="1"/>
    </xf>
    <xf numFmtId="0" fontId="11" fillId="17" borderId="32" xfId="8" applyFont="1" applyFill="1" applyBorder="1" applyAlignment="1">
      <alignment wrapText="1"/>
    </xf>
    <xf numFmtId="0" fontId="11" fillId="17" borderId="40" xfId="7" applyFont="1" applyFill="1" applyBorder="1" applyAlignment="1">
      <alignment wrapText="1"/>
    </xf>
    <xf numFmtId="0" fontId="11" fillId="16" borderId="17" xfId="7" applyFont="1" applyFill="1" applyBorder="1" applyAlignment="1">
      <alignment wrapText="1"/>
    </xf>
    <xf numFmtId="0" fontId="11" fillId="17" borderId="17" xfId="9" applyFont="1" applyFill="1" applyBorder="1" applyAlignment="1">
      <alignment wrapText="1"/>
    </xf>
    <xf numFmtId="0" fontId="11" fillId="16" borderId="17" xfId="9" applyFont="1" applyFill="1" applyBorder="1" applyAlignment="1">
      <alignment wrapText="1"/>
    </xf>
    <xf numFmtId="0" fontId="11" fillId="16" borderId="34" xfId="11" applyFont="1" applyFill="1" applyBorder="1" applyAlignment="1">
      <alignment wrapText="1"/>
    </xf>
    <xf numFmtId="0" fontId="11" fillId="17" borderId="32" xfId="11" applyFont="1" applyFill="1" applyBorder="1" applyAlignment="1">
      <alignment wrapText="1"/>
    </xf>
    <xf numFmtId="0" fontId="11" fillId="16" borderId="32" xfId="11" applyFont="1" applyFill="1" applyBorder="1" applyAlignment="1">
      <alignment wrapText="1"/>
    </xf>
    <xf numFmtId="0" fontId="11" fillId="18" borderId="17" xfId="11" applyFont="1" applyFill="1" applyBorder="1" applyAlignment="1">
      <alignment horizontal="center" wrapText="1"/>
    </xf>
    <xf numFmtId="0" fontId="23" fillId="15" borderId="17" xfId="6" applyFont="1" applyFill="1" applyBorder="1" applyAlignment="1">
      <alignment horizontal="center" wrapText="1"/>
    </xf>
    <xf numFmtId="0" fontId="0" fillId="15" borderId="17" xfId="0" applyFill="1" applyBorder="1" applyAlignment="1">
      <alignment wrapText="1"/>
    </xf>
    <xf numFmtId="0" fontId="0" fillId="0" borderId="22" xfId="0" applyBorder="1" applyAlignment="1" applyProtection="1">
      <alignment vertical="center"/>
      <protection locked="0"/>
    </xf>
    <xf numFmtId="164" fontId="0" fillId="0" borderId="22" xfId="0" applyNumberFormat="1" applyBorder="1" applyAlignment="1" applyProtection="1">
      <alignment vertical="center"/>
      <protection locked="0"/>
    </xf>
    <xf numFmtId="0" fontId="7" fillId="0" borderId="7" xfId="2" applyBorder="1" applyProtection="1">
      <protection locked="0"/>
    </xf>
    <xf numFmtId="9" fontId="24" fillId="0" borderId="7" xfId="1" applyFont="1" applyBorder="1" applyAlignment="1" applyProtection="1">
      <alignment horizontal="center"/>
      <protection locked="0"/>
    </xf>
    <xf numFmtId="9" fontId="24" fillId="0" borderId="4" xfId="1" applyFont="1" applyBorder="1" applyAlignment="1" applyProtection="1">
      <alignment horizontal="center"/>
      <protection locked="0"/>
    </xf>
    <xf numFmtId="9" fontId="24" fillId="0" borderId="12" xfId="1" applyFont="1" applyBorder="1" applyAlignment="1" applyProtection="1">
      <alignment horizontal="center"/>
      <protection locked="0"/>
    </xf>
    <xf numFmtId="0" fontId="25" fillId="0" borderId="0" xfId="0" applyFont="1" applyAlignment="1">
      <alignment horizontal="center"/>
    </xf>
    <xf numFmtId="49" fontId="0" fillId="0" borderId="4" xfId="0" applyNumberFormat="1" applyBorder="1" applyAlignment="1" applyProtection="1">
      <alignment horizontal="center" vertical="center"/>
      <protection locked="0"/>
    </xf>
    <xf numFmtId="49" fontId="0" fillId="10" borderId="4" xfId="0" applyNumberForma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1" xfId="0" applyBorder="1" applyAlignment="1" applyProtection="1">
      <alignment horizontal="left" vertical="center" indent="1"/>
      <protection locked="0"/>
    </xf>
    <xf numFmtId="0" fontId="0" fillId="0" borderId="22" xfId="0" applyBorder="1" applyAlignment="1" applyProtection="1">
      <alignment horizontal="left" vertical="center" indent="1"/>
      <protection locked="0"/>
    </xf>
    <xf numFmtId="0" fontId="7" fillId="0" borderId="22" xfId="2" applyBorder="1" applyAlignment="1" applyProtection="1">
      <alignment horizontal="left" vertical="center" indent="1"/>
      <protection locked="0"/>
    </xf>
    <xf numFmtId="165" fontId="0" fillId="0" borderId="22" xfId="0" applyNumberFormat="1" applyBorder="1" applyAlignment="1" applyProtection="1">
      <alignment horizontal="left" vertical="center" indent="1"/>
      <protection locked="0"/>
    </xf>
    <xf numFmtId="1" fontId="0" fillId="0" borderId="22" xfId="0" applyNumberFormat="1" applyBorder="1" applyAlignment="1" applyProtection="1">
      <alignment horizontal="left" vertical="center" indent="1"/>
      <protection locked="0"/>
    </xf>
    <xf numFmtId="0" fontId="0" fillId="0" borderId="25" xfId="0" applyBorder="1" applyAlignment="1" applyProtection="1">
      <alignment horizontal="left" vertical="center" indent="1"/>
      <protection locked="0"/>
    </xf>
    <xf numFmtId="0" fontId="6" fillId="0" borderId="0" xfId="0" applyFont="1" applyAlignment="1">
      <alignment horizontal="center"/>
    </xf>
    <xf numFmtId="0" fontId="0" fillId="0" borderId="7" xfId="0" applyBorder="1" applyAlignment="1" applyProtection="1">
      <alignment horizontal="center" wrapText="1"/>
      <protection locked="0"/>
    </xf>
    <xf numFmtId="9" fontId="0" fillId="0" borderId="4" xfId="1" applyFont="1" applyBorder="1" applyAlignment="1">
      <alignment horizontal="center"/>
    </xf>
    <xf numFmtId="0" fontId="0" fillId="13" borderId="35" xfId="0" applyFill="1" applyBorder="1" applyAlignment="1">
      <alignment wrapText="1"/>
    </xf>
    <xf numFmtId="9" fontId="0" fillId="0" borderId="7" xfId="1" applyFont="1" applyBorder="1" applyAlignment="1">
      <alignment horizontal="center"/>
    </xf>
    <xf numFmtId="0" fontId="0" fillId="15" borderId="40" xfId="0" applyFill="1" applyBorder="1" applyAlignment="1">
      <alignment wrapText="1"/>
    </xf>
    <xf numFmtId="0" fontId="0" fillId="15" borderId="44" xfId="0" applyFill="1" applyBorder="1" applyAlignment="1">
      <alignment wrapText="1"/>
    </xf>
    <xf numFmtId="0" fontId="0" fillId="0" borderId="41" xfId="0" applyBorder="1" applyProtection="1">
      <protection locked="0"/>
    </xf>
    <xf numFmtId="9" fontId="0" fillId="0" borderId="7" xfId="0" applyNumberFormat="1" applyBorder="1" applyProtection="1">
      <protection locked="0"/>
    </xf>
    <xf numFmtId="14" fontId="0" fillId="0" borderId="7" xfId="0" applyNumberFormat="1" applyBorder="1" applyAlignment="1" applyProtection="1">
      <alignment horizontal="center"/>
      <protection locked="0"/>
    </xf>
    <xf numFmtId="167" fontId="0" fillId="0" borderId="7" xfId="3" applyNumberFormat="1" applyFont="1" applyBorder="1" applyAlignment="1" applyProtection="1">
      <alignment horizontal="center"/>
      <protection locked="0"/>
    </xf>
    <xf numFmtId="167" fontId="0" fillId="0" borderId="4" xfId="3" applyNumberFormat="1" applyFont="1" applyBorder="1" applyAlignment="1" applyProtection="1">
      <alignment horizontal="center"/>
      <protection locked="0"/>
    </xf>
    <xf numFmtId="167" fontId="0" fillId="0" borderId="12" xfId="3" applyNumberFormat="1" applyFont="1" applyBorder="1" applyAlignment="1" applyProtection="1">
      <alignment horizontal="center"/>
      <protection locked="0"/>
    </xf>
    <xf numFmtId="9" fontId="0" fillId="0" borderId="8" xfId="0" applyNumberFormat="1" applyBorder="1" applyAlignment="1">
      <alignment horizontal="right" indent="1"/>
    </xf>
    <xf numFmtId="166" fontId="0" fillId="0" borderId="10" xfId="3" applyNumberFormat="1" applyFont="1" applyBorder="1" applyAlignment="1" applyProtection="1">
      <alignment horizontal="center" vertical="center" wrapText="1"/>
      <protection locked="0"/>
    </xf>
    <xf numFmtId="9" fontId="0" fillId="0" borderId="10" xfId="1" applyFont="1" applyBorder="1" applyAlignment="1" applyProtection="1">
      <alignment horizontal="center" vertical="center" wrapText="1"/>
      <protection locked="0"/>
    </xf>
    <xf numFmtId="1" fontId="0" fillId="0" borderId="4" xfId="1" applyNumberFormat="1" applyFont="1" applyBorder="1" applyAlignment="1" applyProtection="1">
      <alignment horizontal="center" vertical="center" wrapText="1"/>
      <protection locked="0"/>
    </xf>
    <xf numFmtId="9" fontId="0" fillId="0" borderId="4" xfId="1" applyFont="1" applyBorder="1" applyAlignment="1" applyProtection="1">
      <alignment horizontal="center" vertical="center" wrapText="1"/>
      <protection locked="0"/>
    </xf>
    <xf numFmtId="1" fontId="13" fillId="0" borderId="4" xfId="1" applyNumberFormat="1" applyFont="1" applyBorder="1" applyAlignment="1" applyProtection="1">
      <alignment horizontal="center" vertical="center" wrapText="1"/>
      <protection locked="0"/>
    </xf>
    <xf numFmtId="0" fontId="0" fillId="0" borderId="23" xfId="0" applyBorder="1" applyAlignment="1" applyProtection="1">
      <alignment horizontal="left" vertical="center" wrapText="1" indent="1"/>
      <protection locked="0"/>
    </xf>
    <xf numFmtId="0" fontId="0" fillId="0" borderId="4" xfId="0" applyBorder="1" applyAlignment="1" applyProtection="1">
      <alignment horizontal="center" wrapText="1"/>
      <protection locked="0"/>
    </xf>
    <xf numFmtId="0" fontId="17" fillId="0" borderId="0" xfId="0" applyFont="1" applyAlignment="1">
      <alignment horizontal="left" indent="3"/>
    </xf>
    <xf numFmtId="0" fontId="7" fillId="0" borderId="0" xfId="2" applyAlignment="1">
      <alignment horizontal="left" indent="3"/>
    </xf>
    <xf numFmtId="0" fontId="15" fillId="0" borderId="0" xfId="0" applyFont="1" applyAlignment="1">
      <alignment horizontal="left"/>
    </xf>
    <xf numFmtId="0" fontId="15" fillId="0" borderId="0" xfId="0" applyFont="1" applyAlignment="1">
      <alignment horizontal="left" wrapText="1"/>
    </xf>
    <xf numFmtId="0" fontId="15" fillId="0" borderId="0" xfId="0" applyFont="1" applyAlignment="1">
      <alignment horizontal="left" indent="3"/>
    </xf>
    <xf numFmtId="0" fontId="15" fillId="0" borderId="36" xfId="0" applyFont="1" applyBorder="1" applyAlignment="1">
      <alignment horizontal="left" vertical="center" wrapText="1"/>
    </xf>
    <xf numFmtId="0" fontId="15" fillId="0" borderId="0" xfId="0" applyFont="1" applyAlignment="1">
      <alignment horizontal="left" vertical="center" wrapText="1"/>
    </xf>
    <xf numFmtId="49" fontId="17" fillId="0" borderId="36" xfId="0" applyNumberFormat="1" applyFont="1" applyBorder="1" applyAlignment="1">
      <alignment horizontal="left" vertical="top" wrapText="1" indent="1"/>
    </xf>
    <xf numFmtId="49" fontId="17" fillId="0" borderId="0" xfId="0" applyNumberFormat="1" applyFont="1" applyAlignment="1">
      <alignment horizontal="left" vertical="top" wrapText="1" indent="1"/>
    </xf>
    <xf numFmtId="0" fontId="17" fillId="0" borderId="26" xfId="0" applyFont="1" applyBorder="1" applyAlignment="1">
      <alignment horizontal="left" vertical="center" wrapText="1"/>
    </xf>
    <xf numFmtId="0" fontId="17" fillId="0" borderId="28" xfId="0" applyFont="1" applyBorder="1" applyAlignment="1">
      <alignment horizontal="left" vertical="center" wrapText="1"/>
    </xf>
    <xf numFmtId="0" fontId="17" fillId="0" borderId="27" xfId="0" applyFont="1" applyBorder="1" applyAlignment="1">
      <alignment horizontal="left" vertical="center" wrapText="1"/>
    </xf>
    <xf numFmtId="0" fontId="15" fillId="0" borderId="36" xfId="0" applyFont="1" applyBorder="1" applyAlignment="1">
      <alignment horizontal="center" vertical="center" wrapText="1"/>
    </xf>
    <xf numFmtId="0" fontId="15" fillId="0" borderId="0" xfId="0" applyFont="1" applyAlignment="1">
      <alignment horizontal="center" vertical="center" wrapText="1"/>
    </xf>
    <xf numFmtId="0" fontId="15" fillId="0" borderId="36" xfId="0" applyFont="1" applyBorder="1" applyAlignment="1">
      <alignment horizontal="center" wrapText="1"/>
    </xf>
    <xf numFmtId="0" fontId="15" fillId="0" borderId="0" xfId="0" applyFont="1" applyAlignment="1">
      <alignment horizontal="center" wrapText="1"/>
    </xf>
    <xf numFmtId="0" fontId="2" fillId="13" borderId="0" xfId="0" applyFont="1" applyFill="1" applyAlignment="1">
      <alignment horizontal="center" vertical="center"/>
    </xf>
    <xf numFmtId="0" fontId="0" fillId="0" borderId="36" xfId="0" applyBorder="1" applyAlignment="1">
      <alignment horizontal="center" wrapText="1"/>
    </xf>
    <xf numFmtId="0" fontId="0" fillId="0" borderId="0" xfId="0" applyAlignment="1">
      <alignment horizontal="center" wrapText="1"/>
    </xf>
    <xf numFmtId="0" fontId="21" fillId="0" borderId="36" xfId="0" quotePrefix="1" applyFont="1" applyBorder="1" applyAlignment="1">
      <alignment horizontal="center" vertical="center" wrapText="1"/>
    </xf>
    <xf numFmtId="0" fontId="21" fillId="0" borderId="0" xfId="0" quotePrefix="1" applyFont="1" applyAlignment="1">
      <alignment horizontal="center" vertical="center" wrapText="1"/>
    </xf>
    <xf numFmtId="0" fontId="17" fillId="0" borderId="36" xfId="0" applyFont="1" applyBorder="1" applyAlignment="1">
      <alignment horizontal="left" vertical="top" wrapText="1"/>
    </xf>
    <xf numFmtId="0" fontId="17" fillId="0" borderId="0" xfId="0" applyFont="1" applyAlignment="1">
      <alignment horizontal="left" vertical="top" wrapText="1"/>
    </xf>
    <xf numFmtId="0" fontId="16" fillId="0" borderId="36" xfId="0" applyFont="1" applyBorder="1" applyAlignment="1">
      <alignment horizontal="center" wrapText="1"/>
    </xf>
    <xf numFmtId="0" fontId="16" fillId="0" borderId="0" xfId="0" applyFont="1" applyAlignment="1">
      <alignment horizontal="center" wrapText="1"/>
    </xf>
    <xf numFmtId="0" fontId="26" fillId="0" borderId="36" xfId="2" applyFont="1" applyBorder="1" applyAlignment="1">
      <alignment horizontal="left" vertical="top" wrapText="1" indent="20"/>
    </xf>
    <xf numFmtId="0" fontId="26" fillId="0" borderId="0" xfId="2" applyFont="1" applyAlignment="1">
      <alignment horizontal="left" vertical="top" wrapText="1" indent="20"/>
    </xf>
    <xf numFmtId="0" fontId="4" fillId="13" borderId="14" xfId="0" applyFont="1" applyFill="1" applyBorder="1" applyAlignment="1">
      <alignment horizontal="center" vertical="center" wrapText="1"/>
    </xf>
    <xf numFmtId="0" fontId="4" fillId="13" borderId="15" xfId="0" applyFont="1" applyFill="1" applyBorder="1" applyAlignment="1">
      <alignment horizontal="center" vertical="center" wrapText="1"/>
    </xf>
    <xf numFmtId="0" fontId="18" fillId="0" borderId="35" xfId="0" applyFont="1" applyBorder="1" applyAlignment="1">
      <alignment horizontal="left" vertical="center" wrapText="1"/>
    </xf>
    <xf numFmtId="0" fontId="2" fillId="15" borderId="0" xfId="0" applyFont="1" applyFill="1" applyAlignment="1">
      <alignment horizontal="center" wrapText="1"/>
    </xf>
    <xf numFmtId="0" fontId="2" fillId="15" borderId="37" xfId="0" applyFont="1" applyFill="1" applyBorder="1" applyAlignment="1">
      <alignment horizontal="center" wrapText="1"/>
    </xf>
    <xf numFmtId="0" fontId="14" fillId="18" borderId="42" xfId="11" applyFont="1" applyFill="1" applyBorder="1" applyAlignment="1">
      <alignment horizontal="center" vertical="top" wrapText="1"/>
    </xf>
    <xf numFmtId="0" fontId="14" fillId="18" borderId="43" xfId="11" applyFont="1" applyFill="1" applyBorder="1" applyAlignment="1">
      <alignment horizontal="center" vertical="top" wrapText="1"/>
    </xf>
    <xf numFmtId="0" fontId="9" fillId="19" borderId="5" xfId="9" applyFont="1" applyFill="1" applyBorder="1" applyAlignment="1">
      <alignment horizontal="center" vertical="top"/>
    </xf>
    <xf numFmtId="0" fontId="9" fillId="19" borderId="6" xfId="9" applyFont="1" applyFill="1" applyBorder="1" applyAlignment="1">
      <alignment horizontal="center" vertical="top"/>
    </xf>
    <xf numFmtId="0" fontId="9" fillId="19" borderId="30" xfId="9" applyFont="1" applyFill="1" applyBorder="1" applyAlignment="1">
      <alignment horizontal="center" vertical="top"/>
    </xf>
    <xf numFmtId="0" fontId="9" fillId="19" borderId="31" xfId="9" applyFont="1" applyFill="1" applyBorder="1" applyAlignment="1">
      <alignment horizontal="center" vertical="top"/>
    </xf>
    <xf numFmtId="0" fontId="10" fillId="13" borderId="1" xfId="4" applyFont="1" applyFill="1" applyBorder="1" applyAlignment="1">
      <alignment horizontal="center" vertical="top"/>
    </xf>
    <xf numFmtId="0" fontId="10" fillId="13" borderId="2" xfId="4" applyFont="1" applyFill="1" applyBorder="1" applyAlignment="1">
      <alignment horizontal="center" vertical="top"/>
    </xf>
    <xf numFmtId="0" fontId="10" fillId="13" borderId="3" xfId="4" applyFont="1" applyFill="1" applyBorder="1" applyAlignment="1">
      <alignment horizontal="center" vertical="top"/>
    </xf>
    <xf numFmtId="0" fontId="14" fillId="16" borderId="1" xfId="7" applyFont="1" applyFill="1" applyBorder="1" applyAlignment="1">
      <alignment horizontal="center" vertical="top"/>
    </xf>
    <xf numFmtId="0" fontId="14" fillId="16" borderId="2" xfId="7" applyFont="1" applyFill="1" applyBorder="1" applyAlignment="1">
      <alignment horizontal="center" vertical="top"/>
    </xf>
    <xf numFmtId="0" fontId="14" fillId="16" borderId="3" xfId="7" applyFont="1" applyFill="1" applyBorder="1" applyAlignment="1">
      <alignment horizontal="center" vertical="top"/>
    </xf>
    <xf numFmtId="0" fontId="12" fillId="16" borderId="39" xfId="7" applyFont="1" applyFill="1" applyBorder="1" applyAlignment="1">
      <alignment horizontal="center" wrapText="1"/>
    </xf>
    <xf numFmtId="0" fontId="12" fillId="16" borderId="0" xfId="7" applyFont="1" applyFill="1" applyBorder="1" applyAlignment="1">
      <alignment horizontal="center" wrapText="1"/>
    </xf>
    <xf numFmtId="0" fontId="12" fillId="16" borderId="37" xfId="7" applyFont="1" applyFill="1" applyBorder="1" applyAlignment="1">
      <alignment horizontal="center" wrapText="1"/>
    </xf>
    <xf numFmtId="0" fontId="12" fillId="17" borderId="30" xfId="10" applyFont="1" applyFill="1" applyBorder="1" applyAlignment="1">
      <alignment horizontal="center" wrapText="1"/>
    </xf>
    <xf numFmtId="0" fontId="12" fillId="17" borderId="31" xfId="10" applyFont="1" applyFill="1" applyBorder="1" applyAlignment="1">
      <alignment horizontal="center" wrapText="1"/>
    </xf>
    <xf numFmtId="0" fontId="22" fillId="13" borderId="5" xfId="4" applyFont="1" applyFill="1" applyBorder="1" applyAlignment="1">
      <alignment horizontal="center" wrapText="1"/>
    </xf>
    <xf numFmtId="0" fontId="22" fillId="13" borderId="6" xfId="4" applyFont="1" applyFill="1" applyBorder="1" applyAlignment="1">
      <alignment horizontal="center" wrapText="1"/>
    </xf>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cellXfs>
  <cellStyles count="12">
    <cellStyle name="40% - Accent1" xfId="5" builtinId="31"/>
    <cellStyle name="40% - Accent4" xfId="10" builtinId="43"/>
    <cellStyle name="40% - Accent5" xfId="8" builtinId="47"/>
    <cellStyle name="60% - Accent1" xfId="6" builtinId="32"/>
    <cellStyle name="60% - Accent4" xfId="11" builtinId="44"/>
    <cellStyle name="60% - Accent6" xfId="9" builtinId="52"/>
    <cellStyle name="Accent1" xfId="4" builtinId="29"/>
    <cellStyle name="Accent4" xfId="7" builtinId="41"/>
    <cellStyle name="Comma" xfId="3" builtinId="3"/>
    <cellStyle name="Hyperlink" xfId="2" builtinId="8"/>
    <cellStyle name="Normal" xfId="0" builtinId="0"/>
    <cellStyle name="Percent" xfId="1" builtinId="5"/>
  </cellStyles>
  <dxfs count="70">
    <dxf>
      <font>
        <strike val="0"/>
        <outline val="0"/>
        <shadow val="0"/>
        <u val="none"/>
        <vertAlign val="baseline"/>
        <sz val="1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rgb="FFFF0000"/>
        <name val="Calibri"/>
        <family val="2"/>
        <scheme val="minor"/>
      </font>
      <numFmt numFmtId="167" formatCode="_(* #,##0.0_);_(* \(#,##0.0\);_(* &quot;-&quot;??_);_(@_)"/>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rgb="FFFF0000"/>
        <name val="Calibri"/>
        <family val="2"/>
        <scheme val="minor"/>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rgb="FFFF0000"/>
        <name val="Calibri"/>
        <family val="2"/>
        <scheme val="minor"/>
      </font>
      <numFmt numFmtId="1"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rgb="FFFF0000"/>
        <name val="Calibri"/>
        <family val="2"/>
        <scheme val="min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rgb="FFFF0000"/>
        <name val="Calibri"/>
        <family val="2"/>
        <scheme val="min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color rgb="FFFF0000"/>
        <name val="Calibri"/>
        <family val="2"/>
        <scheme val="minor"/>
      </font>
      <numFmt numFmtId="13"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13"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13"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13"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family val="2"/>
        <scheme val="minor"/>
      </font>
      <numFmt numFmtId="13" formatCode="0%"/>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numFmt numFmtId="13"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numFmt numFmtId="13"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numFmt numFmtId="13" formatCode="0%"/>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theme="1"/>
        <name val="Calibri"/>
        <family val="2"/>
        <scheme val="minor"/>
      </font>
      <numFmt numFmtId="166" formatCode="_(* #,##0_);_(* \(#,##0\);_(* &quot;-&quot;??_);_(@_)"/>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numFmt numFmtId="13" formatCode="0%"/>
      <alignment horizontal="right" vertical="bottom" textRotation="0" wrapText="0" relativeIndent="1" justifyLastLine="0" shrinkToFit="0" readingOrder="0"/>
      <border diagonalUp="0" diagonalDown="0" outline="0">
        <left style="thin">
          <color indexed="64"/>
        </left>
        <right style="thin">
          <color indexed="64"/>
        </right>
        <top/>
        <bottom style="thin">
          <color indexed="64"/>
        </bottom>
      </border>
      <protection locked="1" hidden="0"/>
    </dxf>
    <dxf>
      <font>
        <strike val="0"/>
        <outline val="0"/>
        <shadow val="0"/>
        <u val="none"/>
        <vertAlign val="baseline"/>
        <sz val="11"/>
        <name val="Calibri"/>
        <family val="2"/>
        <scheme val="minor"/>
      </font>
      <numFmt numFmtId="13" formatCode="0%"/>
      <alignment horizontal="center" vertical="center" textRotation="0" wrapText="1" indent="0" justifyLastLine="0" shrinkToFit="0" readingOrder="0"/>
      <border diagonalUp="0" diagonalDown="0" outline="0">
        <left style="thin">
          <color indexed="64"/>
        </left>
        <right/>
        <top/>
        <bottom style="thin">
          <color indexed="64"/>
        </bottom>
      </border>
      <protection locked="0" hidden="0"/>
    </dxf>
    <dxf>
      <font>
        <strike val="0"/>
        <outline val="0"/>
        <shadow val="0"/>
        <u val="none"/>
        <vertAlign val="baseline"/>
        <sz val="11"/>
        <name val="Calibri"/>
        <family val="2"/>
        <scheme val="minor"/>
      </font>
      <numFmt numFmtId="13" formatCode="0%"/>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protection locked="0" hidden="0"/>
    </dxf>
    <dxf>
      <font>
        <strike val="0"/>
        <outline val="0"/>
        <shadow val="0"/>
        <u val="none"/>
        <vertAlign val="baseline"/>
        <sz val="11"/>
        <name val="Calibri"/>
        <family val="2"/>
        <scheme val="minor"/>
      </font>
      <numFmt numFmtId="13" formatCode="0%"/>
      <border diagonalUp="0" diagonalDown="0" outline="0">
        <left style="thin">
          <color indexed="64"/>
        </left>
        <right style="thin">
          <color indexed="64"/>
        </right>
        <top/>
        <bottom style="thin">
          <color indexed="64"/>
        </bottom>
      </border>
      <protection locked="0" hidden="0"/>
    </dxf>
    <dxf>
      <font>
        <strike val="0"/>
        <outline val="0"/>
        <shadow val="0"/>
        <u val="none"/>
        <vertAlign val="baseline"/>
        <sz val="11"/>
        <name val="Calibri"/>
        <family val="2"/>
        <scheme val="minor"/>
      </font>
      <numFmt numFmtId="13" formatCode="0%"/>
      <alignment horizontal="center" vertical="bottom" textRotation="0" wrapText="0" indent="0" justifyLastLine="0" shrinkToFit="0" readingOrder="0"/>
      <border diagonalUp="0" diagonalDown="0" outline="0">
        <left style="thin">
          <color indexed="64"/>
        </left>
        <right style="thin">
          <color indexed="64"/>
        </right>
        <top/>
        <bottom style="thin">
          <color indexed="64"/>
        </bottom>
      </border>
      <protection locked="0" hidden="0"/>
    </dxf>
    <dxf>
      <font>
        <strike val="0"/>
        <outline val="0"/>
        <shadow val="0"/>
        <u val="none"/>
        <vertAlign val="baseline"/>
        <sz val="11"/>
        <name val="Calibri"/>
        <family val="2"/>
        <scheme val="minor"/>
      </font>
      <numFmt numFmtId="13" formatCode="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1"/>
        <name val="Calibri"/>
        <family val="2"/>
        <scheme val="minor"/>
      </font>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1"/>
        <name val="Calibri"/>
        <family val="2"/>
        <scheme val="minor"/>
      </font>
      <protection locked="0" hidden="0"/>
    </dxf>
    <dxf>
      <border>
        <bottom style="medium">
          <color indexed="64"/>
        </bottom>
      </border>
    </dxf>
    <dxf>
      <font>
        <b/>
      </font>
      <alignment horizontal="general" vertical="bottom" textRotation="0" wrapText="1" indent="0" justifyLastLine="0" shrinkToFit="0" readingOrder="0"/>
      <border diagonalUp="0" diagonalDown="0" outline="0">
        <left style="thin">
          <color indexed="64"/>
        </left>
        <right style="thin">
          <color indexed="64"/>
        </right>
        <top/>
        <bottom/>
      </border>
    </dxf>
    <dxf>
      <font>
        <b/>
        <i val="0"/>
        <color theme="0"/>
      </font>
      <fill>
        <patternFill>
          <bgColor rgb="FF718C55"/>
        </patternFill>
      </fill>
    </dxf>
    <dxf>
      <font>
        <b/>
        <i val="0"/>
        <color theme="0"/>
      </font>
      <fill>
        <patternFill>
          <bgColor rgb="FFC00000"/>
        </patternFill>
      </fill>
    </dxf>
    <dxf>
      <font>
        <b/>
        <i/>
        <color rgb="FFDF7D2A"/>
      </font>
      <fill>
        <patternFill patternType="none">
          <bgColor auto="1"/>
        </patternFill>
      </fill>
    </dxf>
    <dxf>
      <border diagonalUp="0" diagonalDown="0" outline="0">
        <left/>
        <right/>
        <top style="thin">
          <color indexed="64"/>
        </top>
        <bottom style="thin">
          <color indexed="64"/>
        </bottom>
      </border>
      <protection locked="0" hidden="0"/>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rgb="FFFF0000"/>
        <name val="Calibri"/>
        <family val="2"/>
        <scheme val="minor"/>
      </font>
      <alignment horizontal="center" vertical="bottom" textRotation="0" wrapText="0" indent="0" justifyLastLine="0" shrinkToFit="0" readingOrder="0"/>
      <border diagonalUp="0" diagonalDown="0" outline="0">
        <left/>
        <right/>
        <top style="thin">
          <color indexed="64"/>
        </top>
        <bottom style="thin">
          <color indexed="64"/>
        </bottom>
      </border>
      <protection locked="0" hidden="0"/>
    </dxf>
    <dxf>
      <font>
        <b/>
        <strike val="0"/>
        <outline val="0"/>
        <shadow val="0"/>
        <u val="none"/>
        <vertAlign val="baseline"/>
        <sz val="11"/>
        <color rgb="FFFF0000"/>
        <name val="Calibri"/>
        <family val="2"/>
        <scheme val="minor"/>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protection locked="0" hidden="0"/>
    </dxf>
    <dxf>
      <font>
        <b/>
        <strike val="0"/>
        <outline val="0"/>
        <shadow val="0"/>
        <u val="none"/>
        <vertAlign val="baseline"/>
        <sz val="11"/>
        <color rgb="FFFF0000"/>
        <name val="Calibri"/>
        <family val="2"/>
        <scheme val="minor"/>
      </font>
      <numFmt numFmtId="13" formatCode="0%"/>
      <alignment horizontal="center" vertical="bottom" textRotation="0" wrapText="0" indent="0" justifyLastLine="0" shrinkToFit="0" readingOrder="0"/>
      <border diagonalUp="0" diagonalDown="0" outline="0">
        <left/>
        <right/>
        <top style="thin">
          <color indexed="64"/>
        </top>
        <bottom style="thin">
          <color indexed="64"/>
        </bottom>
      </border>
      <protection locked="0" hidden="0"/>
    </dxf>
    <dxf>
      <font>
        <b/>
        <strike val="0"/>
        <outline val="0"/>
        <shadow val="0"/>
        <u val="none"/>
        <vertAlign val="baseline"/>
        <sz val="11"/>
        <color rgb="FFFF0000"/>
        <name val="Calibri"/>
        <family val="2"/>
        <scheme val="minor"/>
      </font>
      <alignment horizontal="center" vertical="bottom" textRotation="0" wrapText="0" indent="0" justifyLastLine="0" shrinkToFit="0" readingOrder="0"/>
      <border diagonalUp="0" diagonalDown="0" outline="0">
        <left/>
        <right/>
        <top style="thin">
          <color indexed="64"/>
        </top>
        <bottom style="thin">
          <color indexed="64"/>
        </bottom>
      </border>
      <protection locked="0" hidden="0"/>
    </dxf>
    <dxf>
      <font>
        <b/>
        <strike val="0"/>
        <outline val="0"/>
        <shadow val="0"/>
        <u val="none"/>
        <vertAlign val="baseline"/>
        <sz val="11"/>
        <color rgb="FFFF0000"/>
        <name val="Calibri"/>
        <family val="2"/>
        <scheme val="minor"/>
      </font>
      <alignment horizontal="center" vertical="bottom" textRotation="0" wrapText="0" indent="0" justifyLastLine="0" shrinkToFit="0" readingOrder="0"/>
      <border diagonalUp="0" diagonalDown="0" outline="0">
        <left/>
        <right/>
        <top style="thin">
          <color indexed="64"/>
        </top>
        <bottom style="thin">
          <color indexed="64"/>
        </bottom>
      </border>
      <protection locked="0" hidden="0"/>
    </dxf>
    <dxf>
      <font>
        <b/>
        <strike val="0"/>
        <outline val="0"/>
        <shadow val="0"/>
        <u val="none"/>
        <vertAlign val="baseline"/>
        <sz val="11"/>
        <color rgb="FFFF0000"/>
        <name val="Calibri"/>
        <family val="2"/>
        <scheme val="minor"/>
      </font>
      <alignment horizontal="center" vertical="bottom" textRotation="0" wrapText="0" indent="0" justifyLastLine="0" shrinkToFit="0" readingOrder="0"/>
      <border diagonalUp="0" diagonalDown="0" outline="0">
        <left/>
        <right/>
        <top style="thin">
          <color indexed="64"/>
        </top>
        <bottom style="thin">
          <color indexed="64"/>
        </bottom>
      </border>
      <protection locked="0" hidden="0"/>
    </dxf>
    <dxf>
      <font>
        <b/>
        <strike val="0"/>
        <outline val="0"/>
        <shadow val="0"/>
        <u val="none"/>
        <vertAlign val="baseline"/>
        <sz val="11"/>
        <color rgb="FFFF0000"/>
        <name val="Calibri"/>
        <family val="2"/>
        <scheme val="minor"/>
      </font>
      <numFmt numFmtId="13" formatCode="0%"/>
      <alignment horizontal="center" vertical="bottom" textRotation="0" wrapText="0" indent="0" justifyLastLine="0" shrinkToFit="0" readingOrder="0"/>
      <border diagonalUp="0" diagonalDown="0" outline="0">
        <left/>
        <right/>
        <top style="thin">
          <color indexed="64"/>
        </top>
        <bottom style="thin">
          <color indexed="64"/>
        </bottom>
      </border>
      <protection locked="0" hidden="0"/>
    </dxf>
    <dxf>
      <font>
        <b/>
        <strike val="0"/>
        <outline val="0"/>
        <shadow val="0"/>
        <u val="none"/>
        <vertAlign val="baseline"/>
        <sz val="11"/>
        <color rgb="FFFF0000"/>
        <name val="Calibri"/>
        <family val="2"/>
        <scheme val="minor"/>
      </font>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protection locked="0" hidden="0"/>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border diagonalUp="0" diagonalDown="0" outline="0">
        <left style="thin">
          <color indexed="64"/>
        </left>
        <right style="thin">
          <color indexed="64"/>
        </right>
        <top style="thin">
          <color indexed="64"/>
        </top>
        <bottom style="thin">
          <color indexed="64"/>
        </bottom>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bottom style="thin">
          <color indexed="64"/>
        </bottom>
        <vertical/>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64" formatCode="00000"/>
      <border diagonalUp="0" diagonalDown="0">
        <left style="thin">
          <color indexed="64"/>
        </left>
        <right style="thin">
          <color indexed="64"/>
        </right>
        <top style="thin">
          <color indexed="64"/>
        </top>
        <bottom style="thin">
          <color indexed="64"/>
        </bottom>
        <vertical/>
        <horizontal/>
      </border>
      <protection locked="0" hidden="0"/>
    </dxf>
    <dxf>
      <numFmt numFmtId="164" formatCode="00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0" hidden="0"/>
    </dxf>
    <dxf>
      <border>
        <top style="thin">
          <color indexed="64"/>
        </top>
      </border>
    </dxf>
    <dxf>
      <border diagonalUp="0" diagonalDown="0">
        <left style="medium">
          <color indexed="64"/>
        </left>
        <right style="medium">
          <color indexed="64"/>
        </right>
        <top style="medium">
          <color indexed="64"/>
        </top>
        <bottom style="medium">
          <color indexed="64"/>
        </bottom>
      </border>
    </dxf>
    <dxf>
      <protection locked="0" hidden="0"/>
    </dxf>
    <dxf>
      <border>
        <bottom style="medium">
          <color indexed="64"/>
        </bottom>
      </border>
    </dxf>
    <dxf>
      <fill>
        <patternFill patternType="solid">
          <fgColor indexed="64"/>
          <bgColor rgb="FF0D234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bgColor rgb="FF718C55"/>
        </patternFill>
      </fill>
    </dxf>
    <dxf>
      <font>
        <color theme="0"/>
      </font>
      <fill>
        <patternFill>
          <bgColor rgb="FFC00000"/>
        </patternFill>
      </fill>
    </dxf>
    <dxf>
      <font>
        <color theme="0"/>
      </font>
      <fill>
        <patternFill>
          <bgColor rgb="FFC00000"/>
        </patternFill>
      </fill>
    </dxf>
    <dxf>
      <font>
        <color rgb="FF00B050"/>
      </font>
    </dxf>
  </dxfs>
  <tableStyles count="0" defaultTableStyle="TableStyleMedium2" defaultPivotStyle="PivotStyleLight16"/>
  <colors>
    <mruColors>
      <color rgb="FF026773"/>
      <color rgb="FFF1E1C0"/>
      <color rgb="FFDF7D2A"/>
      <color rgb="FF0D2345"/>
      <color rgb="FF718C55"/>
      <color rgb="FF008541"/>
      <color rgb="FFF4F1E2"/>
      <color rgb="FFFFA168"/>
      <color rgb="FF215EA7"/>
      <color rgb="FFFF7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06/relationships/vbaProject" Target="vbaProject.bin"/></Relationships>
</file>

<file path=xl/drawings/_rels/drawing1.xml.rels><?xml version="1.0" encoding="UTF-8" standalone="yes"?>
<Relationships xmlns="http://schemas.openxmlformats.org/package/2006/relationships"><Relationship Id="rId3" Type="http://schemas.openxmlformats.org/officeDocument/2006/relationships/hyperlink" Target="https://www.srca.nm.gov/parts/title20/20.002.0091.html" TargetMode="External"/><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304800</xdr:colOff>
      <xdr:row>1</xdr:row>
      <xdr:rowOff>93079</xdr:rowOff>
    </xdr:from>
    <xdr:ext cx="762000" cy="731228"/>
    <xdr:pic>
      <xdr:nvPicPr>
        <xdr:cNvPr id="2" name="Picture 1">
          <a:extLst>
            <a:ext uri="{FF2B5EF4-FFF2-40B4-BE49-F238E27FC236}">
              <a16:creationId xmlns:a16="http://schemas.microsoft.com/office/drawing/2014/main" id="{73679E03-84EA-41AF-B84D-6951C4F2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04800" y="321679"/>
          <a:ext cx="762000" cy="731228"/>
        </a:xfrm>
        <a:prstGeom prst="rect">
          <a:avLst/>
        </a:prstGeom>
      </xdr:spPr>
    </xdr:pic>
    <xdr:clientData/>
  </xdr:oneCellAnchor>
  <xdr:oneCellAnchor>
    <xdr:from>
      <xdr:col>2</xdr:col>
      <xdr:colOff>381000</xdr:colOff>
      <xdr:row>1</xdr:row>
      <xdr:rowOff>130549</xdr:rowOff>
    </xdr:from>
    <xdr:ext cx="624840" cy="624840"/>
    <xdr:pic>
      <xdr:nvPicPr>
        <xdr:cNvPr id="3" name="Picture 2">
          <a:extLst>
            <a:ext uri="{FF2B5EF4-FFF2-40B4-BE49-F238E27FC236}">
              <a16:creationId xmlns:a16="http://schemas.microsoft.com/office/drawing/2014/main" id="{BA30A5A1-0106-492B-BF36-CAD8652C5B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090160" y="359149"/>
          <a:ext cx="624840" cy="624840"/>
        </a:xfrm>
        <a:prstGeom prst="rect">
          <a:avLst/>
        </a:prstGeom>
      </xdr:spPr>
    </xdr:pic>
    <xdr:clientData/>
  </xdr:oneCellAnchor>
  <xdr:oneCellAnchor>
    <xdr:from>
      <xdr:col>3</xdr:col>
      <xdr:colOff>112279</xdr:colOff>
      <xdr:row>1</xdr:row>
      <xdr:rowOff>1904</xdr:rowOff>
    </xdr:from>
    <xdr:ext cx="5275811" cy="6827521"/>
    <xdr:pic>
      <xdr:nvPicPr>
        <xdr:cNvPr id="4" name="Picture 3">
          <a:hlinkClick xmlns:r="http://schemas.openxmlformats.org/officeDocument/2006/relationships" r:id="rId3"/>
          <a:extLst>
            <a:ext uri="{FF2B5EF4-FFF2-40B4-BE49-F238E27FC236}">
              <a16:creationId xmlns:a16="http://schemas.microsoft.com/office/drawing/2014/main" id="{DB422A05-8769-4DE0-817B-DA81F9802B3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017779" y="230504"/>
          <a:ext cx="5275811" cy="6827521"/>
        </a:xfrm>
        <a:prstGeom prst="rect">
          <a:avLst/>
        </a:prstGeom>
        <a:ln w="12700">
          <a:solidFill>
            <a:srgbClr val="DF7D2A"/>
          </a:solid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6BCD51-B242-4137-8D2D-906C99698B14}" name="tblFacilities" displayName="tblFacilities" ref="A3:W53" totalsRowShown="0" headerRowDxfId="65" dataDxfId="63" headerRowBorderDxfId="64" tableBorderDxfId="62" totalsRowBorderDxfId="61">
  <tableColumns count="23">
    <tableColumn id="1" xr3:uid="{2C480109-25CF-4F5B-A55F-7FF6BFC49056}" name="Facility Name " dataDxfId="60"/>
    <tableColumn id="2" xr3:uid="{C158D6CC-9C19-4474-AD72-2ED8DE4E0523}" name="Street Address" dataDxfId="59"/>
    <tableColumn id="3" xr3:uid="{05B852A1-CDDE-426F-91FB-67879F4E6DC9}" name="City" dataDxfId="58"/>
    <tableColumn id="4" xr3:uid="{FFF0382E-7AC1-4603-BBEE-6847E4A6CEB0}" name="State" dataDxfId="57"/>
    <tableColumn id="5" xr3:uid="{AAC0CFC6-B809-45C1-9C4F-4AE830675CE4}" name="Zip Code" dataDxfId="56"/>
    <tableColumn id="26" xr3:uid="{5172228D-4323-4025-9F40-770835EAC292}" name="Country" dataDxfId="55"/>
    <tableColumn id="6" xr3:uid="{F2F72640-F0AC-4150-A602-4A65F9369D33}" name="Contact Person Name" dataDxfId="54"/>
    <tableColumn id="7" xr3:uid="{13C1A232-40E7-4A60-B212-EBBC89BCA8B4}" name="Contact Person Email" dataDxfId="53" dataCellStyle="Hyperlink"/>
    <tableColumn id="8" xr3:uid="{7A1BBAA4-73D4-444D-9720-207940C73B15}" name="Facility Type" dataDxfId="52"/>
    <tableColumn id="9" xr3:uid="{86CFC234-FB22-453A-B969-1CDD9236A660}" name="Facility Leased or Owned" dataDxfId="51"/>
    <tableColumn id="10" xr3:uid="{B3CBAF76-0964-4B79-BF44-3711F3BCB4CA}" name="Fueling Infrastructure" dataDxfId="50"/>
    <tableColumn id="15" xr3:uid="{22DEE7F9-FC15-4005-9328-ACCE618E8109}" name="Other Fuel- please specify" dataDxfId="49"/>
    <tableColumn id="11" xr3:uid="{AE231B72-6B64-4A17-AABB-CB59A5E790AA}" name="Do you have trailers on-site?" dataDxfId="48"/>
    <tableColumn id="17" xr3:uid="{B2744DE0-F4FA-4B38-A5D6-658010E44171}" name="Van-Dry %" dataDxfId="47" dataCellStyle="Percent"/>
    <tableColumn id="18" xr3:uid="{EFCE330E-5FCA-4416-82D4-33D938640B97}" name="Van-Reefer %" dataDxfId="46" dataCellStyle="Percent"/>
    <tableColumn id="19" xr3:uid="{E013A9A5-A448-4D2F-A7B2-96B4B7764523}" name="Tanker %" dataDxfId="45" dataCellStyle="Percent"/>
    <tableColumn id="20" xr3:uid="{D65AF0F9-69CA-4524-BF51-7FB411ADA1D6}" name="Flatbed %" dataDxfId="44" dataCellStyle="Percent"/>
    <tableColumn id="21" xr3:uid="{A999C5AA-7E37-4269-A935-0464761EA093}" name="Shipping Container %" dataDxfId="43" dataCellStyle="Percent"/>
    <tableColumn id="22" xr3:uid="{27A3CD52-88D4-4364-97F1-50933CD41033}" name="Low Bed %" dataDxfId="42" dataCellStyle="Percent"/>
    <tableColumn id="23" xr3:uid="{5CEF0E30-61CB-469F-B0F4-23DF869CE5E3}" name="Curtain Side %" dataDxfId="41" dataCellStyle="Percent"/>
    <tableColumn id="24" xr3:uid="{95241601-EBBC-4BEF-A895-F4E236DD76CD}" name="Other % (please specify in facility comments)" dataDxfId="40" dataCellStyle="Percent"/>
    <tableColumn id="12" xr3:uid="{64BC44A0-879A-48E3-9032-24C9868E4012}" name="Trailer Type Total %" dataDxfId="39" dataCellStyle="Percent">
      <calculatedColumnFormula>SUM(tblFacilities[[#This Row],[Van-Dry %]:[Other % (please specify in facility comments)]])</calculatedColumnFormula>
    </tableColumn>
    <tableColumn id="25" xr3:uid="{B2A5B46C-C393-477B-9979-1F2833FB7315}" name="Facility Comments (Optional)" dataDxfId="38"/>
  </tableColumns>
  <tableStyleInfo name="TableStyleMedium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FEBC463-2D18-49CC-A4DF-9A3AA43EFC30}" name="Table24" displayName="Table24" ref="A4:AD103" totalsRowShown="0" headerRowDxfId="34" dataDxfId="32" headerRowBorderDxfId="33" tableBorderDxfId="31" totalsRowBorderDxfId="30">
  <tableColumns count="30">
    <tableColumn id="1" xr3:uid="{9227BB0A-993F-4973-8228-11ACDB459A25}" name="Facility Name" dataDxfId="29"/>
    <tableColumn id="2" xr3:uid="{9B5CDD93-54C5-42A6-A717-A43ABBC4EDB2}" name="Vehicle Group Name" dataDxfId="28"/>
    <tableColumn id="4" xr3:uid="{70B89768-CB72-451D-82A0-21273481B970}" name="Vehicle Body Type" dataDxfId="27"/>
    <tableColumn id="5" xr3:uid="{34B0394C-A615-4B00-837E-9399E5A2318A}" name="Weight Class Bin_x000a_(Gross Vehicle Weight Rating Range)" dataDxfId="26"/>
    <tableColumn id="17" xr3:uid="{11E1D695-844C-4A7F-A38A-F911E35C2B21}" name="Vehicle Fuel Type" dataDxfId="25"/>
    <tableColumn id="6" xr3:uid="{C1FC7F43-41BD-44C1-961A-7BCAC75D0663}" name=" Number of Vehicles" dataDxfId="24"/>
    <tableColumn id="35" xr3:uid="{37F1741C-B876-4B87-93B6-77C997B55A6B}" name="Operate up to 100 avearge miles per day" dataDxfId="23"/>
    <tableColumn id="34" xr3:uid="{2C9B1FAD-CC14-424B-A33F-E72065057FED}" name="Operate up to 150 average miles per day" dataDxfId="22"/>
    <tableColumn id="33" xr3:uid="{432165F0-3BAC-406A-8FAA-481608A55551}" name="Operate up to 200 average miles per day" dataDxfId="21" dataCellStyle="Comma"/>
    <tableColumn id="36" xr3:uid="{E42B1D1A-33BC-4593-80E7-9C410DC9E93E}" name="Operate up to 300 average miles per day" dataDxfId="20" dataCellStyle="Percent"/>
    <tableColumn id="3" xr3:uid="{040A43D9-1E10-4E23-A624-1E9B16700032}" name="Operate more than 300 miles per day" dataDxfId="19" dataCellStyle="Percent"/>
    <tableColumn id="13" xr3:uid="{F35F5C42-F764-4903-9290-47CAA4810DFA}" name="Total _x000a_(must sum _x000a_to 100%)" dataDxfId="18">
      <calculatedColumnFormula>SUM(Table24[[#This Row],[Operate up to 100 avearge miles per day]:[Operate more than 300 miles per day]])</calculatedColumnFormula>
    </tableColumn>
    <tableColumn id="37" xr3:uid="{38309697-C7B2-4F6E-9C69-8080AB4C5D23}" name="What is the average annual mileage for a vehicle in this group?" dataDxfId="17" dataCellStyle="Comma"/>
    <tableColumn id="38" xr3:uid="{899400D3-C017-4BE0-B2F1-D62BC160A960}" name="Has a predictable usage pattern" dataDxfId="16" dataCellStyle="Percent"/>
    <tableColumn id="39" xr3:uid="{821508B6-C0CF-49E0-AEA9-4710E0264F5E}" name="Fuels primarily on-site" dataDxfId="15" dataCellStyle="Percent"/>
    <tableColumn id="40" xr3:uid="{D67C38B0-000C-4B9D-B444-D8BE2E7501D8}" name="Typically returns to its vehicle home base daily" dataDxfId="14" dataCellStyle="Percent"/>
    <tableColumn id="50" xr3:uid="{7A8E81F7-2A4F-4E1A-8513-35405A88EC03}" name="Has onboard GPS or mileage tracking" dataDxfId="13" dataCellStyle="Percent"/>
    <tableColumn id="49" xr3:uid="{3A3B6749-95CD-424F-BAAD-DC37384707B9}" name="Tows a trailer more than 100 miles a day" dataDxfId="12" dataCellStyle="Percent"/>
    <tableColumn id="52" xr3:uid="{1E6FA102-7036-4102-9E4D-04B064C409DA}" name="Commonly operates at its weight limit" dataDxfId="11" dataCellStyle="Percent"/>
    <tableColumn id="51" xr3:uid="{30333B45-0A6E-4F25-BA0B-CEA6DCCB0F94}" name="Is not registered in New Mexico " dataDxfId="10" dataCellStyle="Percent"/>
    <tableColumn id="7" xr3:uid="{B598510C-5AB0-48A7-99C6-027F42E179DF}" name="Is regularly parked at the facility more than 8 hours each day" dataDxfId="9" dataCellStyle="Percent"/>
    <tableColumn id="8" xr3:uid="{C889816D-A226-454D-8A47-21FBB4EC9DBD}" name="Is equipped with all-wheel drive" dataDxfId="8" dataCellStyle="Percent"/>
    <tableColumn id="9" xr3:uid="{088D03EC-39A0-4689-85CF-C028E0834403}" name="Are not being operated/are used as backup vehicles" dataDxfId="7" dataCellStyle="Percent"/>
    <tableColumn id="10" xr3:uid="{D36650D3-2F76-493C-B136-3087CACB124F}" name="Do most vehicles in this group stay within 50 miles of their facility on a typical day?" dataDxfId="6" dataCellStyle="Percent"/>
    <tableColumn id="11" xr3:uid="{97552AD0-ED3F-4554-95F0-ABCAB2795C2C}" name="What is the highest % of the group dispatched at the same time over the last 3 years on government behalf for emergency support?" dataDxfId="5" dataCellStyle="Percent"/>
    <tableColumn id="12" xr3:uid="{E6F5383C-5A1B-4987-A7F5-A39C934C8FDA}" name="How many years do you typically keep vehicles after acquisition?" dataDxfId="4" dataCellStyle="Comma"/>
    <tableColumn id="28" xr3:uid="{DBC72E10-7936-4A1D-925C-B16400628456}" name="Do you own this group of vehicles, or are they dispatched under your brokerage?" dataDxfId="3"/>
    <tableColumn id="16" xr3:uid="{17CC5470-7A3E-4ACD-9728-7BED0E37550B}" name="What is the start date of this analysis period? (MM/DD/YYYY)" dataDxfId="2"/>
    <tableColumn id="15" xr3:uid="{66B0C836-597B-4B80-8085-FF131F904B14}" name="What is the end date of this analysis period? (MM/DD/YYYY)" dataDxfId="1"/>
    <tableColumn id="14" xr3:uid="{4706ACCE-DF12-4282-B065-551111025A1A}" name="Comments" dataDxfId="0"/>
  </tableColumns>
  <tableStyleInfo name="TableStyleMedium2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ublic.govdelivery.com/accounts/NMED/subscriber/new" TargetMode="External"/><Relationship Id="rId3" Type="http://schemas.openxmlformats.org/officeDocument/2006/relationships/hyperlink" Target="https://www.env.nm.gov/climate-change-bureau/large-entity-reporting-requirement/" TargetMode="External"/><Relationship Id="rId7" Type="http://schemas.openxmlformats.org/officeDocument/2006/relationships/hyperlink" Target="https://www.env.nm.gov/climate-change-bureau/large-entity-reporting-requirement/" TargetMode="External"/><Relationship Id="rId2" Type="http://schemas.openxmlformats.org/officeDocument/2006/relationships/hyperlink" Target="https://www.srca.nm.gov/parts/title20/20.002.0091.html" TargetMode="External"/><Relationship Id="rId1" Type="http://schemas.openxmlformats.org/officeDocument/2006/relationships/hyperlink" Target="mailto:cleancarsnm@env.nm.gov" TargetMode="External"/><Relationship Id="rId6" Type="http://schemas.openxmlformats.org/officeDocument/2006/relationships/hyperlink" Target="https://www.srca.nm.gov/parts/title20/20.002.0091.html" TargetMode="External"/><Relationship Id="rId5" Type="http://schemas.openxmlformats.org/officeDocument/2006/relationships/hyperlink" Target="mailto:cleancarsnm@env.nm.gov?subject=LERR%20Questions" TargetMode="External"/><Relationship Id="rId10" Type="http://schemas.openxmlformats.org/officeDocument/2006/relationships/drawing" Target="../drawings/drawing1.xml"/><Relationship Id="rId4" Type="http://schemas.openxmlformats.org/officeDocument/2006/relationships/hyperlink" Target="https://public.govdelivery.com/accounts/NMED/subscriber/new"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99FAF-7D89-4980-A8F7-A1661247B2BF}">
  <sheetPr codeName="Sheet1">
    <tabColor rgb="FF718C55"/>
  </sheetPr>
  <dimension ref="A1:F32"/>
  <sheetViews>
    <sheetView showGridLines="0" workbookViewId="0">
      <selection activeCell="A6" sqref="A6:C6"/>
    </sheetView>
  </sheetViews>
  <sheetFormatPr defaultRowHeight="15" x14ac:dyDescent="0.25"/>
  <cols>
    <col min="1" max="1" width="21.5703125" bestFit="1" customWidth="1"/>
    <col min="2" max="2" width="47.140625" customWidth="1"/>
    <col min="3" max="3" width="19.85546875" customWidth="1"/>
    <col min="5" max="5" width="9.140625" customWidth="1"/>
  </cols>
  <sheetData>
    <row r="1" spans="1:6" ht="18" customHeight="1" x14ac:dyDescent="0.25">
      <c r="A1" s="132" t="s">
        <v>199</v>
      </c>
      <c r="B1" s="132"/>
      <c r="C1" s="132"/>
    </row>
    <row r="2" spans="1:6" ht="120" customHeight="1" x14ac:dyDescent="0.25">
      <c r="A2" s="37" t="s">
        <v>2427</v>
      </c>
      <c r="B2" s="38" t="s">
        <v>2428</v>
      </c>
      <c r="C2" s="37" t="s">
        <v>2426</v>
      </c>
    </row>
    <row r="3" spans="1:6" ht="7.5" customHeight="1" x14ac:dyDescent="0.25">
      <c r="A3" s="133"/>
      <c r="B3" s="134"/>
      <c r="C3" s="134"/>
      <c r="F3" s="36" t="s">
        <v>198</v>
      </c>
    </row>
    <row r="4" spans="1:6" ht="24" customHeight="1" x14ac:dyDescent="0.25">
      <c r="A4" s="135" t="s">
        <v>0</v>
      </c>
      <c r="B4" s="136"/>
      <c r="C4" s="136"/>
    </row>
    <row r="5" spans="1:6" ht="105.75" customHeight="1" x14ac:dyDescent="0.25">
      <c r="A5" s="137" t="s">
        <v>204</v>
      </c>
      <c r="B5" s="138"/>
      <c r="C5" s="138"/>
    </row>
    <row r="6" spans="1:6" ht="45" customHeight="1" x14ac:dyDescent="0.25">
      <c r="A6" s="139" t="s">
        <v>2424</v>
      </c>
      <c r="B6" s="140"/>
      <c r="C6" s="140"/>
    </row>
    <row r="7" spans="1:6" x14ac:dyDescent="0.25">
      <c r="A7" s="141"/>
      <c r="B7" s="142"/>
      <c r="C7" s="142"/>
    </row>
    <row r="8" spans="1:6" ht="21.75" customHeight="1" x14ac:dyDescent="0.25">
      <c r="A8" s="130" t="s">
        <v>2425</v>
      </c>
      <c r="B8" s="131"/>
      <c r="C8" s="131"/>
    </row>
    <row r="9" spans="1:6" x14ac:dyDescent="0.25">
      <c r="A9" s="121" t="s">
        <v>1</v>
      </c>
      <c r="B9" s="122"/>
      <c r="C9" s="122"/>
    </row>
    <row r="10" spans="1:6" ht="78.75" customHeight="1" x14ac:dyDescent="0.25">
      <c r="A10" s="123" t="s">
        <v>2</v>
      </c>
      <c r="B10" s="124"/>
      <c r="C10" s="124"/>
    </row>
    <row r="11" spans="1:6" x14ac:dyDescent="0.25">
      <c r="A11" s="121" t="s">
        <v>3</v>
      </c>
      <c r="B11" s="122"/>
      <c r="C11" s="122"/>
    </row>
    <row r="12" spans="1:6" ht="76.5" customHeight="1" x14ac:dyDescent="0.25">
      <c r="A12" s="123" t="s">
        <v>4</v>
      </c>
      <c r="B12" s="124"/>
      <c r="C12" s="124"/>
    </row>
    <row r="13" spans="1:6" x14ac:dyDescent="0.25">
      <c r="A13" s="121" t="s">
        <v>5</v>
      </c>
      <c r="B13" s="122"/>
      <c r="C13" s="122"/>
    </row>
    <row r="14" spans="1:6" ht="77.25" customHeight="1" x14ac:dyDescent="0.25">
      <c r="A14" s="123" t="s">
        <v>6</v>
      </c>
      <c r="B14" s="124"/>
      <c r="C14" s="124"/>
    </row>
    <row r="15" spans="1:6" x14ac:dyDescent="0.25">
      <c r="A15" s="121" t="s">
        <v>7</v>
      </c>
      <c r="B15" s="122"/>
      <c r="C15" s="122"/>
    </row>
    <row r="16" spans="1:6" ht="60.75" customHeight="1" x14ac:dyDescent="0.25">
      <c r="A16" s="123" t="s">
        <v>8</v>
      </c>
      <c r="B16" s="124"/>
      <c r="C16" s="124"/>
    </row>
    <row r="17" spans="1:3" x14ac:dyDescent="0.25">
      <c r="A17" s="39"/>
      <c r="B17" s="40"/>
      <c r="C17" s="35"/>
    </row>
    <row r="18" spans="1:3" ht="38.25" customHeight="1" x14ac:dyDescent="0.25">
      <c r="A18" s="125" t="s">
        <v>197</v>
      </c>
      <c r="B18" s="126"/>
      <c r="C18" s="127"/>
    </row>
    <row r="19" spans="1:3" x14ac:dyDescent="0.25">
      <c r="A19" s="39"/>
      <c r="B19" s="41"/>
      <c r="C19" s="35"/>
    </row>
    <row r="20" spans="1:3" ht="15" customHeight="1" x14ac:dyDescent="0.25">
      <c r="A20" s="128" t="s">
        <v>190</v>
      </c>
      <c r="B20" s="129"/>
      <c r="C20" s="129"/>
    </row>
    <row r="21" spans="1:3" ht="22.5" customHeight="1" x14ac:dyDescent="0.25">
      <c r="A21" s="118" t="s">
        <v>191</v>
      </c>
      <c r="B21" s="118"/>
      <c r="C21" s="118"/>
    </row>
    <row r="22" spans="1:3" x14ac:dyDescent="0.25">
      <c r="A22" s="117" t="s">
        <v>200</v>
      </c>
      <c r="B22" s="117"/>
      <c r="C22" s="117"/>
    </row>
    <row r="23" spans="1:3" ht="22.5" customHeight="1" x14ac:dyDescent="0.25">
      <c r="A23" s="118" t="s">
        <v>201</v>
      </c>
      <c r="B23" s="118"/>
      <c r="C23" s="118"/>
    </row>
    <row r="24" spans="1:3" x14ac:dyDescent="0.25">
      <c r="A24" s="117" t="s">
        <v>202</v>
      </c>
      <c r="B24" s="117"/>
      <c r="C24" s="117"/>
    </row>
    <row r="25" spans="1:3" ht="42" customHeight="1" x14ac:dyDescent="0.25">
      <c r="A25" s="119" t="s">
        <v>192</v>
      </c>
      <c r="B25" s="119"/>
      <c r="C25" s="119"/>
    </row>
    <row r="26" spans="1:3" x14ac:dyDescent="0.25">
      <c r="A26" s="117" t="s">
        <v>203</v>
      </c>
      <c r="B26" s="117"/>
      <c r="C26" s="117"/>
    </row>
    <row r="27" spans="1:3" ht="22.5" customHeight="1" x14ac:dyDescent="0.25">
      <c r="A27" s="118" t="s">
        <v>193</v>
      </c>
      <c r="B27" s="118"/>
      <c r="C27" s="118"/>
    </row>
    <row r="28" spans="1:3" x14ac:dyDescent="0.25">
      <c r="A28" s="120" t="s">
        <v>258</v>
      </c>
      <c r="B28" s="120"/>
      <c r="C28" s="120"/>
    </row>
    <row r="29" spans="1:3" x14ac:dyDescent="0.25">
      <c r="A29" s="116" t="s">
        <v>259</v>
      </c>
      <c r="B29" s="116"/>
      <c r="C29" s="116"/>
    </row>
    <row r="30" spans="1:3" x14ac:dyDescent="0.25">
      <c r="A30" s="117" t="s">
        <v>194</v>
      </c>
      <c r="B30" s="117"/>
      <c r="C30" s="117"/>
    </row>
    <row r="31" spans="1:3" x14ac:dyDescent="0.25">
      <c r="A31" s="116" t="s">
        <v>195</v>
      </c>
      <c r="B31" s="116"/>
      <c r="C31" s="116"/>
    </row>
    <row r="32" spans="1:3" x14ac:dyDescent="0.25">
      <c r="A32" s="116" t="s">
        <v>196</v>
      </c>
      <c r="B32" s="116"/>
      <c r="C32" s="116"/>
    </row>
  </sheetData>
  <sheetProtection algorithmName="SHA-512" hashValue="6ijIGcu3GuVWuMiUXwDnAQeg4BSlUvNQvwiR9tzGHH48585Vx3oErttHlfC7FXCE87fdFUQRYmnWEqumlVZ2HA==" saltValue="TcApmxQgBT+nFWgKF4r6Ew==" spinCount="100000" sheet="1" objects="1" scenarios="1"/>
  <mergeCells count="29">
    <mergeCell ref="A8:C8"/>
    <mergeCell ref="A1:C1"/>
    <mergeCell ref="A3:C3"/>
    <mergeCell ref="A4:C4"/>
    <mergeCell ref="A5:C5"/>
    <mergeCell ref="A6:C6"/>
    <mergeCell ref="A7:C7"/>
    <mergeCell ref="A22:C22"/>
    <mergeCell ref="A9:C9"/>
    <mergeCell ref="A10:C10"/>
    <mergeCell ref="A11:C11"/>
    <mergeCell ref="A12:C12"/>
    <mergeCell ref="A13:C13"/>
    <mergeCell ref="A14:C14"/>
    <mergeCell ref="A15:C15"/>
    <mergeCell ref="A16:C16"/>
    <mergeCell ref="A18:C18"/>
    <mergeCell ref="A20:C20"/>
    <mergeCell ref="A21:C21"/>
    <mergeCell ref="A29:C29"/>
    <mergeCell ref="A30:C30"/>
    <mergeCell ref="A31:C31"/>
    <mergeCell ref="A32:C32"/>
    <mergeCell ref="A23:C23"/>
    <mergeCell ref="A24:C24"/>
    <mergeCell ref="A25:C25"/>
    <mergeCell ref="A26:C26"/>
    <mergeCell ref="A27:C27"/>
    <mergeCell ref="A28:C28"/>
  </mergeCells>
  <hyperlinks>
    <hyperlink ref="A30" r:id="rId1" display="mailto:cleancarsnm@env.nm.gov" xr:uid="{9D4F09DB-1060-47C4-BFCD-ABF486CE4FA0}"/>
    <hyperlink ref="A22:B22" r:id="rId2" display="Visit: https://www.srca.nm.gov/parts/title20/20.002.0091.html" xr:uid="{C6B24B49-609A-427D-8BE8-34464414754B}"/>
    <hyperlink ref="A24:B24" r:id="rId3" display="Visit the LERR website: https://www.env.nm.gov/climate-change-bureau/large-entity-reporting-requirement/" xr:uid="{5E945A43-FFDB-4A5B-B106-192B13ADEB0C}"/>
    <hyperlink ref="A26:B26" r:id="rId4" display="Sign up for LERR listserv: https://public.govdelivery.com/accounts/NMED/subscriber/new" xr:uid="{38DEA4B8-8CB2-4BE8-8D4D-FAF572B771BC}"/>
    <hyperlink ref="A30:B30" r:id="rId5" display="CleanCarsNM@env.nm.gov " xr:uid="{ABAB15D7-BE65-4F8B-BF5C-8F24D57F9704}"/>
    <hyperlink ref="A22" r:id="rId6" xr:uid="{3B7BF534-9D1C-419A-A93E-D8A0F256EC24}"/>
    <hyperlink ref="A24" r:id="rId7" xr:uid="{BDFAE395-048E-43FC-884D-E8CEDCBF4B90}"/>
    <hyperlink ref="A26" r:id="rId8" xr:uid="{11B3A729-9C03-49A3-9E71-96819B986F77}"/>
  </hyperlinks>
  <pageMargins left="0.7" right="0.7" top="0.75" bottom="0.75" header="0.3" footer="0.3"/>
  <pageSetup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17F8-F1D9-4BB4-866C-9CF89D84ED82}">
  <sheetPr codeName="Sheet2">
    <tabColor rgb="FF0D2345"/>
    <pageSetUpPr fitToPage="1"/>
  </sheetPr>
  <dimension ref="A1:C32"/>
  <sheetViews>
    <sheetView showGridLines="0" workbookViewId="0">
      <selection activeCell="B24" sqref="B24"/>
    </sheetView>
  </sheetViews>
  <sheetFormatPr defaultRowHeight="15" x14ac:dyDescent="0.25"/>
  <cols>
    <col min="1" max="1" width="50.7109375" style="1" customWidth="1"/>
    <col min="2" max="2" width="50.7109375" customWidth="1"/>
  </cols>
  <sheetData>
    <row r="1" spans="1:3" ht="38.25" customHeight="1" thickBot="1" x14ac:dyDescent="0.3">
      <c r="A1" s="145" t="s">
        <v>9</v>
      </c>
      <c r="B1" s="145"/>
    </row>
    <row r="2" spans="1:3" ht="15.75" thickBot="1" x14ac:dyDescent="0.3">
      <c r="A2" s="32" t="s">
        <v>10</v>
      </c>
      <c r="B2" s="33" t="s">
        <v>11</v>
      </c>
    </row>
    <row r="3" spans="1:3" x14ac:dyDescent="0.25">
      <c r="A3" s="28" t="s">
        <v>12</v>
      </c>
      <c r="B3" s="89"/>
    </row>
    <row r="4" spans="1:3" x14ac:dyDescent="0.25">
      <c r="A4" s="29" t="s">
        <v>13</v>
      </c>
      <c r="B4" s="90"/>
    </row>
    <row r="5" spans="1:3" x14ac:dyDescent="0.25">
      <c r="A5" s="29" t="s">
        <v>14</v>
      </c>
      <c r="B5" s="90"/>
    </row>
    <row r="6" spans="1:3" x14ac:dyDescent="0.25">
      <c r="A6" s="29" t="s">
        <v>24</v>
      </c>
      <c r="B6" s="90"/>
    </row>
    <row r="7" spans="1:3" x14ac:dyDescent="0.25">
      <c r="A7" s="29" t="s">
        <v>15</v>
      </c>
      <c r="B7" s="90"/>
    </row>
    <row r="8" spans="1:3" x14ac:dyDescent="0.25">
      <c r="A8" s="29" t="s">
        <v>16</v>
      </c>
      <c r="B8" s="90"/>
    </row>
    <row r="9" spans="1:3" x14ac:dyDescent="0.25">
      <c r="A9" s="29" t="s">
        <v>17</v>
      </c>
      <c r="B9" s="90"/>
    </row>
    <row r="10" spans="1:3" x14ac:dyDescent="0.25">
      <c r="A10" s="29" t="s">
        <v>256</v>
      </c>
      <c r="B10" s="90"/>
    </row>
    <row r="11" spans="1:3" x14ac:dyDescent="0.25">
      <c r="A11" s="29" t="s">
        <v>18</v>
      </c>
      <c r="B11" s="80"/>
    </row>
    <row r="12" spans="1:3" x14ac:dyDescent="0.25">
      <c r="A12" s="29" t="s">
        <v>19</v>
      </c>
      <c r="B12" s="90"/>
    </row>
    <row r="13" spans="1:3" x14ac:dyDescent="0.25">
      <c r="A13" s="29" t="s">
        <v>20</v>
      </c>
      <c r="B13" s="90"/>
    </row>
    <row r="14" spans="1:3" x14ac:dyDescent="0.25">
      <c r="A14" s="29" t="s">
        <v>21</v>
      </c>
      <c r="B14" s="91"/>
    </row>
    <row r="15" spans="1:3" x14ac:dyDescent="0.25">
      <c r="A15" s="29" t="s">
        <v>22</v>
      </c>
      <c r="B15" s="92"/>
    </row>
    <row r="16" spans="1:3" x14ac:dyDescent="0.25">
      <c r="A16" s="29" t="s">
        <v>23</v>
      </c>
      <c r="B16" s="90"/>
      <c r="C16" s="48"/>
    </row>
    <row r="17" spans="1:3" ht="30" x14ac:dyDescent="0.25">
      <c r="A17" s="29" t="s">
        <v>25</v>
      </c>
      <c r="B17" s="93"/>
    </row>
    <row r="18" spans="1:3" ht="45" x14ac:dyDescent="0.25">
      <c r="A18" s="29" t="s">
        <v>207</v>
      </c>
      <c r="B18" s="90"/>
      <c r="C18" s="48"/>
    </row>
    <row r="19" spans="1:3" ht="30" x14ac:dyDescent="0.25">
      <c r="A19" s="29" t="s">
        <v>26</v>
      </c>
      <c r="B19" s="90"/>
    </row>
    <row r="20" spans="1:3" x14ac:dyDescent="0.25">
      <c r="A20" s="29" t="s">
        <v>27</v>
      </c>
      <c r="B20" s="79"/>
    </row>
    <row r="21" spans="1:3" ht="30" x14ac:dyDescent="0.25">
      <c r="A21" s="29" t="s">
        <v>28</v>
      </c>
      <c r="B21" s="79"/>
    </row>
    <row r="22" spans="1:3" ht="30" x14ac:dyDescent="0.25">
      <c r="A22" s="29" t="s">
        <v>2389</v>
      </c>
      <c r="B22" s="79"/>
      <c r="C22" s="48"/>
    </row>
    <row r="23" spans="1:3" x14ac:dyDescent="0.25">
      <c r="A23" s="29" t="s">
        <v>29</v>
      </c>
      <c r="B23" s="79"/>
    </row>
    <row r="24" spans="1:3" ht="79.150000000000006" customHeight="1" x14ac:dyDescent="0.25">
      <c r="A24" s="30" t="s">
        <v>205</v>
      </c>
      <c r="B24" s="94"/>
    </row>
    <row r="25" spans="1:3" ht="30" x14ac:dyDescent="0.25">
      <c r="A25" s="29" t="s">
        <v>30</v>
      </c>
      <c r="B25" s="90"/>
    </row>
    <row r="26" spans="1:3" ht="30" x14ac:dyDescent="0.25">
      <c r="A26" s="29" t="s">
        <v>31</v>
      </c>
      <c r="B26" s="90"/>
    </row>
    <row r="27" spans="1:3" ht="45" x14ac:dyDescent="0.25">
      <c r="A27" s="29" t="s">
        <v>206</v>
      </c>
      <c r="B27" s="79"/>
    </row>
    <row r="28" spans="1:3" ht="15.75" thickBot="1" x14ac:dyDescent="0.3">
      <c r="A28" s="31" t="s">
        <v>32</v>
      </c>
      <c r="B28" s="114"/>
    </row>
    <row r="29" spans="1:3" ht="58.5" customHeight="1" thickBot="1" x14ac:dyDescent="0.3">
      <c r="A29" s="143" t="s">
        <v>2419</v>
      </c>
      <c r="B29" s="144"/>
    </row>
    <row r="30" spans="1:3" ht="30" x14ac:dyDescent="0.25">
      <c r="A30" s="28" t="s">
        <v>187</v>
      </c>
      <c r="B30" s="89"/>
    </row>
    <row r="31" spans="1:3" ht="30" x14ac:dyDescent="0.25">
      <c r="A31" s="29" t="s">
        <v>188</v>
      </c>
      <c r="B31" s="90"/>
    </row>
    <row r="32" spans="1:3" ht="45" x14ac:dyDescent="0.25">
      <c r="A32" s="29" t="s">
        <v>189</v>
      </c>
      <c r="B32" s="90"/>
    </row>
  </sheetData>
  <dataConsolidate/>
  <mergeCells count="2">
    <mergeCell ref="A29:B29"/>
    <mergeCell ref="A1:B1"/>
  </mergeCells>
  <dataValidations count="4">
    <dataValidation type="list" allowBlank="1" showInputMessage="1" showErrorMessage="1" sqref="B19 B25 B26" xr:uid="{365D74D2-8BA3-46AC-93A0-41AE559A01AC}">
      <formula1>"N/A,Yes,No"</formula1>
    </dataValidation>
    <dataValidation showInputMessage="1" showErrorMessage="1" sqref="B3" xr:uid="{B053E686-51C4-4BA2-BF80-36D3C840F282}"/>
    <dataValidation type="list" allowBlank="1" showInputMessage="1" showErrorMessage="1" sqref="B10" xr:uid="{10456063-FAFE-4EAC-910C-A4B384CAD804}">
      <formula1>"US, MX"</formula1>
    </dataValidation>
    <dataValidation type="whole" operator="greaterThanOrEqual" allowBlank="1" showInputMessage="1" showErrorMessage="1" error="Select one of the items in the drop-down list." sqref="B27" xr:uid="{C21E008A-C8A3-4454-9164-4B9B828A3EEC}">
      <formula1>0</formula1>
    </dataValidation>
  </dataValidations>
  <printOptions headings="1"/>
  <pageMargins left="0.7" right="0.7" top="0.75" bottom="0.75" header="0.3" footer="0.3"/>
  <pageSetup scale="92" fitToWidth="5" orientation="portrait" horizontalDpi="300" verticalDpi="300" r:id="rId1"/>
  <extLst>
    <ext xmlns:x14="http://schemas.microsoft.com/office/spreadsheetml/2009/9/main" uri="{CCE6A557-97BC-4b89-ADB6-D9C93CAAB3DF}">
      <x14:dataValidations xmlns:xm="http://schemas.microsoft.com/office/excel/2006/main" count="8">
        <x14:dataValidation type="list" errorStyle="warning" operator="equal" allowBlank="1" showInputMessage="1" showErrorMessage="1" error="This does not appear to be a valid NAICS code." xr:uid="{7045A46B-2A2A-41C2-9A51-F65DAAC11F80}">
          <x14:formula1>
            <xm:f>ddLists!$C$3:$C$2127</xm:f>
          </x14:formula1>
          <xm:sqref>B17</xm:sqref>
        </x14:dataValidation>
        <x14:dataValidation type="list" showInputMessage="1" showErrorMessage="1" error="Select one of the items in the drop-down list." promptTitle="Please select from the list belo" xr:uid="{9DAF70FB-A253-484D-89A7-184FE6D3F664}">
          <x14:formula1>
            <xm:f>ddLists!$A$3:$A$4</xm:f>
          </x14:formula1>
          <xm:sqref>B5</xm:sqref>
        </x14:dataValidation>
        <x14:dataValidation type="list" allowBlank="1" showInputMessage="1" showErrorMessage="1" error="Select one of the items in the drop-down list." xr:uid="{3AAE630A-8022-485E-AB1A-DDDCEB46FFD4}">
          <x14:formula1>
            <xm:f>ddLists!$B$3:$B$10</xm:f>
          </x14:formula1>
          <xm:sqref>B6</xm:sqref>
        </x14:dataValidation>
        <x14:dataValidation type="list" allowBlank="1" showInputMessage="1" showErrorMessage="1" error="Select one of the items in the drop-down list." xr:uid="{9DBB9D3C-E109-48AB-A0BC-DEFB8423659C}">
          <x14:formula1>
            <xm:f>ddLists!$D$3:$D$9</xm:f>
          </x14:formula1>
          <xm:sqref>B18</xm:sqref>
        </x14:dataValidation>
        <x14:dataValidation type="list" allowBlank="1" showInputMessage="1" showErrorMessage="1" error="Select one of the items in the drop-down list." xr:uid="{460912C7-76C3-44C1-971B-FFD90C2A9241}">
          <x14:formula1>
            <xm:f>ddLists!$E$3:$E$7</xm:f>
          </x14:formula1>
          <xm:sqref>B24:B26 B30</xm:sqref>
        </x14:dataValidation>
        <x14:dataValidation type="list" allowBlank="1" showInputMessage="1" showErrorMessage="1" error="Select one of the items in the drop-down list." xr:uid="{82E846F8-44E2-4655-9526-D96A35AAF5E7}">
          <x14:formula1>
            <xm:f>ddLists!$F$3:$F$9</xm:f>
          </x14:formula1>
          <xm:sqref>B31:B32</xm:sqref>
        </x14:dataValidation>
        <x14:dataValidation type="list" showInputMessage="1" showErrorMessage="1" error="Select one of the items in the drop-down list." promptTitle="Please select from the list belo" xr:uid="{CDC7C8B5-DAC4-4294-8E4B-5B36CE053A83}">
          <x14:formula1>
            <xm:f>ddLists!$B$3:$B$10</xm:f>
          </x14:formula1>
          <xm:sqref>B6</xm:sqref>
        </x14:dataValidation>
        <x14:dataValidation type="list" allowBlank="1" showInputMessage="1" showErrorMessage="1" xr:uid="{FDF41CAC-331C-4F03-B612-1ADF457561FD}">
          <x14:formula1>
            <xm:f>ddLists!$H$3:$H$55</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383A2-4DF5-41A7-9AE0-67F65A4C3516}">
  <sheetPr codeName="Sheet3">
    <tabColor rgb="FFDF7D2A"/>
    <pageSetUpPr fitToPage="1"/>
  </sheetPr>
  <dimension ref="A1:W53"/>
  <sheetViews>
    <sheetView showGridLines="0" zoomScaleNormal="100" workbookViewId="0">
      <selection activeCell="K12" sqref="K12"/>
    </sheetView>
  </sheetViews>
  <sheetFormatPr defaultRowHeight="15" x14ac:dyDescent="0.25"/>
  <cols>
    <col min="1" max="1" width="25.7109375" customWidth="1"/>
    <col min="2" max="2" width="30.7109375" customWidth="1"/>
    <col min="3" max="3" width="25.7109375" customWidth="1"/>
    <col min="5" max="6" width="10.85546875" customWidth="1"/>
    <col min="7" max="7" width="22.140625" customWidth="1"/>
    <col min="8" max="8" width="30.7109375" customWidth="1"/>
    <col min="9" max="9" width="25.7109375" customWidth="1"/>
    <col min="10" max="10" width="15.7109375" customWidth="1"/>
    <col min="11" max="11" width="21" bestFit="1" customWidth="1"/>
    <col min="12" max="12" width="13.7109375" customWidth="1"/>
    <col min="13" max="13" width="18.7109375" customWidth="1"/>
    <col min="14" max="17" width="10.7109375" customWidth="1"/>
    <col min="18" max="18" width="11.42578125" customWidth="1"/>
    <col min="19" max="20" width="10.7109375" customWidth="1"/>
    <col min="21" max="21" width="24.7109375" customWidth="1"/>
    <col min="22" max="22" width="11.42578125" customWidth="1"/>
    <col min="23" max="23" width="40.7109375" customWidth="1"/>
  </cols>
  <sheetData>
    <row r="1" spans="1:23" ht="29.25" customHeight="1" x14ac:dyDescent="0.25">
      <c r="A1" s="34" t="s">
        <v>33</v>
      </c>
      <c r="B1" s="34"/>
      <c r="C1" s="34"/>
      <c r="D1" s="34"/>
    </row>
    <row r="2" spans="1:23" ht="30" customHeight="1" x14ac:dyDescent="0.25">
      <c r="M2" s="146" t="s">
        <v>35</v>
      </c>
      <c r="N2" s="146"/>
      <c r="O2" s="146"/>
      <c r="P2" s="146"/>
      <c r="Q2" s="146"/>
      <c r="R2" s="146"/>
      <c r="S2" s="146"/>
      <c r="T2" s="146"/>
      <c r="U2" s="146"/>
      <c r="V2" s="147"/>
    </row>
    <row r="3" spans="1:23" s="1" customFormat="1" ht="32.25" customHeight="1" thickBot="1" x14ac:dyDescent="0.3">
      <c r="A3" s="42" t="s">
        <v>36</v>
      </c>
      <c r="B3" s="43" t="s">
        <v>37</v>
      </c>
      <c r="C3" s="43" t="s">
        <v>16</v>
      </c>
      <c r="D3" s="43" t="s">
        <v>17</v>
      </c>
      <c r="E3" s="43" t="s">
        <v>38</v>
      </c>
      <c r="F3" s="43" t="s">
        <v>256</v>
      </c>
      <c r="G3" s="43" t="s">
        <v>39</v>
      </c>
      <c r="H3" s="43" t="s">
        <v>40</v>
      </c>
      <c r="I3" s="43" t="s">
        <v>41</v>
      </c>
      <c r="J3" s="43" t="s">
        <v>42</v>
      </c>
      <c r="K3" s="43" t="s">
        <v>34</v>
      </c>
      <c r="L3" s="43" t="s">
        <v>48</v>
      </c>
      <c r="M3" s="100" t="s">
        <v>2401</v>
      </c>
      <c r="N3" s="100" t="s">
        <v>2409</v>
      </c>
      <c r="O3" s="78" t="s">
        <v>2408</v>
      </c>
      <c r="P3" s="78" t="s">
        <v>2407</v>
      </c>
      <c r="Q3" s="78" t="s">
        <v>2406</v>
      </c>
      <c r="R3" s="78" t="s">
        <v>2405</v>
      </c>
      <c r="S3" s="78" t="s">
        <v>2404</v>
      </c>
      <c r="T3" s="78" t="s">
        <v>2403</v>
      </c>
      <c r="U3" s="78" t="s">
        <v>2402</v>
      </c>
      <c r="V3" s="101" t="s">
        <v>2410</v>
      </c>
      <c r="W3" s="98" t="s">
        <v>49</v>
      </c>
    </row>
    <row r="4" spans="1:23" x14ac:dyDescent="0.25">
      <c r="A4" s="9"/>
      <c r="B4" s="7"/>
      <c r="C4" s="7"/>
      <c r="D4" s="7"/>
      <c r="E4" s="15"/>
      <c r="F4" s="15"/>
      <c r="G4" s="7"/>
      <c r="H4" s="81"/>
      <c r="I4" s="7"/>
      <c r="J4" s="7"/>
      <c r="K4" s="96"/>
      <c r="L4" s="21"/>
      <c r="M4" s="21"/>
      <c r="N4" s="82"/>
      <c r="O4" s="82"/>
      <c r="P4" s="82"/>
      <c r="Q4" s="82"/>
      <c r="R4" s="82"/>
      <c r="S4" s="82"/>
      <c r="T4" s="82"/>
      <c r="U4" s="24"/>
      <c r="V4" s="99">
        <f>SUM(tblFacilities[[#This Row],[Van-Dry %]:[Other % (please specify in facility comments)]])</f>
        <v>0</v>
      </c>
      <c r="W4" s="8"/>
    </row>
    <row r="5" spans="1:23" x14ac:dyDescent="0.25">
      <c r="A5" s="9"/>
      <c r="B5" s="27"/>
      <c r="C5" s="10"/>
      <c r="D5" s="10"/>
      <c r="E5" s="16"/>
      <c r="F5" s="16"/>
      <c r="G5" s="10"/>
      <c r="H5" s="81"/>
      <c r="I5" s="10"/>
      <c r="J5" s="10"/>
      <c r="K5" s="22"/>
      <c r="L5" s="22"/>
      <c r="M5" s="22"/>
      <c r="N5" s="83"/>
      <c r="O5" s="83"/>
      <c r="P5" s="83"/>
      <c r="Q5" s="83"/>
      <c r="R5" s="83"/>
      <c r="S5" s="83"/>
      <c r="T5" s="83"/>
      <c r="U5" s="25"/>
      <c r="V5" s="97">
        <f>SUM(tblFacilities[[#This Row],[Van-Dry %]:[Other % (please specify in facility comments)]])</f>
        <v>0</v>
      </c>
      <c r="W5" s="11"/>
    </row>
    <row r="6" spans="1:23" x14ac:dyDescent="0.25">
      <c r="A6" s="9"/>
      <c r="B6" s="10"/>
      <c r="C6" s="10"/>
      <c r="D6" s="10"/>
      <c r="E6" s="16"/>
      <c r="F6" s="16"/>
      <c r="G6" s="10"/>
      <c r="H6" s="81"/>
      <c r="I6" s="10"/>
      <c r="J6" s="10"/>
      <c r="K6" s="22"/>
      <c r="L6" s="22"/>
      <c r="M6" s="22"/>
      <c r="N6" s="83"/>
      <c r="O6" s="83"/>
      <c r="P6" s="83"/>
      <c r="Q6" s="83"/>
      <c r="R6" s="83"/>
      <c r="S6" s="83"/>
      <c r="T6" s="83"/>
      <c r="U6" s="25"/>
      <c r="V6" s="97">
        <f>SUM(tblFacilities[[#This Row],[Van-Dry %]:[Other % (please specify in facility comments)]])</f>
        <v>0</v>
      </c>
      <c r="W6" s="11"/>
    </row>
    <row r="7" spans="1:23" x14ac:dyDescent="0.25">
      <c r="A7" s="9"/>
      <c r="B7" s="10"/>
      <c r="C7" s="10"/>
      <c r="D7" s="10"/>
      <c r="E7" s="16"/>
      <c r="F7" s="16"/>
      <c r="G7" s="10"/>
      <c r="H7" s="81"/>
      <c r="I7" s="10"/>
      <c r="J7" s="10"/>
      <c r="K7" s="22"/>
      <c r="L7" s="22"/>
      <c r="M7" s="22"/>
      <c r="N7" s="83"/>
      <c r="O7" s="83"/>
      <c r="P7" s="83"/>
      <c r="Q7" s="83"/>
      <c r="R7" s="83"/>
      <c r="S7" s="83"/>
      <c r="T7" s="83"/>
      <c r="U7" s="25"/>
      <c r="V7" s="97">
        <f>SUM(tblFacilities[[#This Row],[Van-Dry %]:[Other % (please specify in facility comments)]])</f>
        <v>0</v>
      </c>
      <c r="W7" s="11"/>
    </row>
    <row r="8" spans="1:23" x14ac:dyDescent="0.25">
      <c r="A8" s="9"/>
      <c r="B8" s="10"/>
      <c r="C8" s="10"/>
      <c r="D8" s="10"/>
      <c r="E8" s="16"/>
      <c r="F8" s="16"/>
      <c r="G8" s="10"/>
      <c r="H8" s="81"/>
      <c r="I8" s="10"/>
      <c r="J8" s="10"/>
      <c r="K8" s="22"/>
      <c r="L8" s="22"/>
      <c r="M8" s="22"/>
      <c r="N8" s="83"/>
      <c r="O8" s="83"/>
      <c r="P8" s="83"/>
      <c r="Q8" s="83"/>
      <c r="R8" s="83"/>
      <c r="S8" s="83"/>
      <c r="T8" s="83"/>
      <c r="U8" s="25"/>
      <c r="V8" s="97">
        <f>SUM(tblFacilities[[#This Row],[Van-Dry %]:[Other % (please specify in facility comments)]])</f>
        <v>0</v>
      </c>
      <c r="W8" s="11"/>
    </row>
    <row r="9" spans="1:23" x14ac:dyDescent="0.25">
      <c r="A9" s="9"/>
      <c r="B9" s="10"/>
      <c r="C9" s="10"/>
      <c r="D9" s="10"/>
      <c r="E9" s="16"/>
      <c r="F9" s="16"/>
      <c r="G9" s="10"/>
      <c r="H9" s="81"/>
      <c r="I9" s="10"/>
      <c r="J9" s="10"/>
      <c r="K9" s="22"/>
      <c r="L9" s="22"/>
      <c r="M9" s="22"/>
      <c r="N9" s="83"/>
      <c r="O9" s="83"/>
      <c r="P9" s="83"/>
      <c r="Q9" s="83"/>
      <c r="R9" s="83"/>
      <c r="S9" s="83"/>
      <c r="T9" s="83"/>
      <c r="U9" s="25"/>
      <c r="V9" s="97">
        <f>SUM(tblFacilities[[#This Row],[Van-Dry %]:[Other % (please specify in facility comments)]])</f>
        <v>0</v>
      </c>
      <c r="W9" s="11"/>
    </row>
    <row r="10" spans="1:23" x14ac:dyDescent="0.25">
      <c r="A10" s="9"/>
      <c r="B10" s="10"/>
      <c r="C10" s="10"/>
      <c r="D10" s="10"/>
      <c r="E10" s="16"/>
      <c r="F10" s="16"/>
      <c r="G10" s="10"/>
      <c r="H10" s="81"/>
      <c r="I10" s="10"/>
      <c r="J10" s="10"/>
      <c r="K10" s="22"/>
      <c r="L10" s="22"/>
      <c r="M10" s="22"/>
      <c r="N10" s="83"/>
      <c r="O10" s="83"/>
      <c r="P10" s="83"/>
      <c r="Q10" s="83"/>
      <c r="R10" s="83"/>
      <c r="S10" s="83"/>
      <c r="T10" s="83"/>
      <c r="U10" s="25"/>
      <c r="V10" s="97">
        <f>SUM(tblFacilities[[#This Row],[Van-Dry %]:[Other % (please specify in facility comments)]])</f>
        <v>0</v>
      </c>
      <c r="W10" s="11"/>
    </row>
    <row r="11" spans="1:23" x14ac:dyDescent="0.25">
      <c r="A11" s="9"/>
      <c r="B11" s="10"/>
      <c r="C11" s="10"/>
      <c r="D11" s="10"/>
      <c r="E11" s="16"/>
      <c r="F11" s="16"/>
      <c r="G11" s="10"/>
      <c r="H11" s="81"/>
      <c r="I11" s="10"/>
      <c r="J11" s="10"/>
      <c r="K11" s="22"/>
      <c r="L11" s="22"/>
      <c r="M11" s="22"/>
      <c r="N11" s="83"/>
      <c r="O11" s="83"/>
      <c r="P11" s="83"/>
      <c r="Q11" s="83"/>
      <c r="R11" s="83"/>
      <c r="S11" s="83"/>
      <c r="T11" s="83"/>
      <c r="U11" s="25"/>
      <c r="V11" s="97">
        <f>SUM(tblFacilities[[#This Row],[Van-Dry %]:[Other % (please specify in facility comments)]])</f>
        <v>0</v>
      </c>
      <c r="W11" s="11"/>
    </row>
    <row r="12" spans="1:23" x14ac:dyDescent="0.25">
      <c r="A12" s="9"/>
      <c r="B12" s="10"/>
      <c r="C12" s="10"/>
      <c r="D12" s="10"/>
      <c r="E12" s="16"/>
      <c r="F12" s="16"/>
      <c r="G12" s="10"/>
      <c r="H12" s="81"/>
      <c r="I12" s="10"/>
      <c r="J12" s="10"/>
      <c r="K12" s="115"/>
      <c r="L12" s="22"/>
      <c r="M12" s="22"/>
      <c r="N12" s="83"/>
      <c r="O12" s="83"/>
      <c r="P12" s="83"/>
      <c r="Q12" s="83"/>
      <c r="R12" s="83"/>
      <c r="S12" s="83"/>
      <c r="T12" s="83"/>
      <c r="U12" s="25"/>
      <c r="V12" s="97">
        <f>SUM(tblFacilities[[#This Row],[Van-Dry %]:[Other % (please specify in facility comments)]])</f>
        <v>0</v>
      </c>
      <c r="W12" s="11"/>
    </row>
    <row r="13" spans="1:23" x14ac:dyDescent="0.25">
      <c r="A13" s="9"/>
      <c r="B13" s="10"/>
      <c r="C13" s="10"/>
      <c r="D13" s="10"/>
      <c r="E13" s="16"/>
      <c r="F13" s="16"/>
      <c r="G13" s="10"/>
      <c r="H13" s="81"/>
      <c r="I13" s="10"/>
      <c r="J13" s="10"/>
      <c r="K13" s="22"/>
      <c r="L13" s="22"/>
      <c r="M13" s="22"/>
      <c r="N13" s="83"/>
      <c r="O13" s="83"/>
      <c r="P13" s="83"/>
      <c r="Q13" s="83"/>
      <c r="R13" s="83"/>
      <c r="S13" s="83"/>
      <c r="T13" s="83"/>
      <c r="U13" s="25"/>
      <c r="V13" s="97">
        <f>SUM(tblFacilities[[#This Row],[Van-Dry %]:[Other % (please specify in facility comments)]])</f>
        <v>0</v>
      </c>
      <c r="W13" s="11"/>
    </row>
    <row r="14" spans="1:23" x14ac:dyDescent="0.25">
      <c r="A14" s="9"/>
      <c r="B14" s="10"/>
      <c r="C14" s="10"/>
      <c r="D14" s="10"/>
      <c r="E14" s="16"/>
      <c r="F14" s="16"/>
      <c r="G14" s="10"/>
      <c r="H14" s="81"/>
      <c r="I14" s="10"/>
      <c r="J14" s="10"/>
      <c r="K14" s="22"/>
      <c r="L14" s="22"/>
      <c r="M14" s="22"/>
      <c r="N14" s="83"/>
      <c r="O14" s="83"/>
      <c r="P14" s="83"/>
      <c r="Q14" s="83"/>
      <c r="R14" s="83"/>
      <c r="S14" s="83"/>
      <c r="T14" s="83"/>
      <c r="U14" s="25"/>
      <c r="V14" s="97">
        <f>SUM(tblFacilities[[#This Row],[Van-Dry %]:[Other % (please specify in facility comments)]])</f>
        <v>0</v>
      </c>
      <c r="W14" s="11"/>
    </row>
    <row r="15" spans="1:23" x14ac:dyDescent="0.25">
      <c r="A15" s="9"/>
      <c r="B15" s="10"/>
      <c r="C15" s="10"/>
      <c r="D15" s="10"/>
      <c r="E15" s="16"/>
      <c r="F15" s="16"/>
      <c r="G15" s="10"/>
      <c r="H15" s="81"/>
      <c r="I15" s="10"/>
      <c r="J15" s="10"/>
      <c r="K15" s="22"/>
      <c r="L15" s="22"/>
      <c r="M15" s="22"/>
      <c r="N15" s="83"/>
      <c r="O15" s="83"/>
      <c r="P15" s="83"/>
      <c r="Q15" s="83"/>
      <c r="R15" s="83"/>
      <c r="S15" s="83"/>
      <c r="T15" s="83"/>
      <c r="U15" s="25"/>
      <c r="V15" s="97">
        <f>SUM(tblFacilities[[#This Row],[Van-Dry %]:[Other % (please specify in facility comments)]])</f>
        <v>0</v>
      </c>
      <c r="W15" s="11"/>
    </row>
    <row r="16" spans="1:23" x14ac:dyDescent="0.25">
      <c r="A16" s="9"/>
      <c r="B16" s="10"/>
      <c r="C16" s="10"/>
      <c r="D16" s="10"/>
      <c r="E16" s="16"/>
      <c r="F16" s="16"/>
      <c r="G16" s="10"/>
      <c r="H16" s="81"/>
      <c r="I16" s="10"/>
      <c r="J16" s="10"/>
      <c r="K16" s="22"/>
      <c r="L16" s="22"/>
      <c r="M16" s="22"/>
      <c r="N16" s="83"/>
      <c r="O16" s="83"/>
      <c r="P16" s="83"/>
      <c r="Q16" s="83"/>
      <c r="R16" s="83"/>
      <c r="S16" s="83"/>
      <c r="T16" s="83"/>
      <c r="U16" s="25"/>
      <c r="V16" s="97">
        <f>SUM(tblFacilities[[#This Row],[Van-Dry %]:[Other % (please specify in facility comments)]])</f>
        <v>0</v>
      </c>
      <c r="W16" s="11"/>
    </row>
    <row r="17" spans="1:23" x14ac:dyDescent="0.25">
      <c r="A17" s="9"/>
      <c r="B17" s="10"/>
      <c r="C17" s="10"/>
      <c r="D17" s="10"/>
      <c r="E17" s="16"/>
      <c r="F17" s="16"/>
      <c r="G17" s="10"/>
      <c r="H17" s="81"/>
      <c r="I17" s="10"/>
      <c r="J17" s="10"/>
      <c r="K17" s="22"/>
      <c r="L17" s="22"/>
      <c r="M17" s="22"/>
      <c r="N17" s="83"/>
      <c r="O17" s="83"/>
      <c r="P17" s="83"/>
      <c r="Q17" s="83"/>
      <c r="R17" s="83"/>
      <c r="S17" s="83"/>
      <c r="T17" s="83"/>
      <c r="U17" s="25"/>
      <c r="V17" s="97">
        <f>SUM(tblFacilities[[#This Row],[Van-Dry %]:[Other % (please specify in facility comments)]])</f>
        <v>0</v>
      </c>
      <c r="W17" s="11"/>
    </row>
    <row r="18" spans="1:23" x14ac:dyDescent="0.25">
      <c r="A18" s="9"/>
      <c r="B18" s="10"/>
      <c r="C18" s="10"/>
      <c r="D18" s="10"/>
      <c r="E18" s="16"/>
      <c r="F18" s="16"/>
      <c r="G18" s="10"/>
      <c r="H18" s="81"/>
      <c r="I18" s="10"/>
      <c r="J18" s="10"/>
      <c r="K18" s="22"/>
      <c r="L18" s="22"/>
      <c r="M18" s="22"/>
      <c r="N18" s="83"/>
      <c r="O18" s="83"/>
      <c r="P18" s="83"/>
      <c r="Q18" s="83"/>
      <c r="R18" s="83"/>
      <c r="S18" s="83"/>
      <c r="T18" s="83"/>
      <c r="U18" s="25"/>
      <c r="V18" s="97">
        <f>SUM(tblFacilities[[#This Row],[Van-Dry %]:[Other % (please specify in facility comments)]])</f>
        <v>0</v>
      </c>
      <c r="W18" s="11"/>
    </row>
    <row r="19" spans="1:23" x14ac:dyDescent="0.25">
      <c r="A19" s="9"/>
      <c r="B19" s="10"/>
      <c r="C19" s="10"/>
      <c r="D19" s="10"/>
      <c r="E19" s="16"/>
      <c r="F19" s="16"/>
      <c r="G19" s="10"/>
      <c r="H19" s="81"/>
      <c r="I19" s="10"/>
      <c r="J19" s="10"/>
      <c r="K19" s="22"/>
      <c r="L19" s="22"/>
      <c r="M19" s="22"/>
      <c r="N19" s="83"/>
      <c r="O19" s="83"/>
      <c r="P19" s="83"/>
      <c r="Q19" s="83"/>
      <c r="R19" s="83"/>
      <c r="S19" s="83"/>
      <c r="T19" s="83"/>
      <c r="U19" s="25"/>
      <c r="V19" s="97">
        <f>SUM(tblFacilities[[#This Row],[Van-Dry %]:[Other % (please specify in facility comments)]])</f>
        <v>0</v>
      </c>
      <c r="W19" s="11"/>
    </row>
    <row r="20" spans="1:23" x14ac:dyDescent="0.25">
      <c r="A20" s="9"/>
      <c r="B20" s="10"/>
      <c r="C20" s="10"/>
      <c r="D20" s="10"/>
      <c r="E20" s="16"/>
      <c r="F20" s="16"/>
      <c r="G20" s="10"/>
      <c r="H20" s="81"/>
      <c r="I20" s="10"/>
      <c r="J20" s="10"/>
      <c r="K20" s="22"/>
      <c r="L20" s="22"/>
      <c r="M20" s="22"/>
      <c r="N20" s="83"/>
      <c r="O20" s="83"/>
      <c r="P20" s="83"/>
      <c r="Q20" s="83"/>
      <c r="R20" s="83"/>
      <c r="S20" s="83"/>
      <c r="T20" s="83"/>
      <c r="U20" s="25"/>
      <c r="V20" s="97">
        <f>SUM(tblFacilities[[#This Row],[Van-Dry %]:[Other % (please specify in facility comments)]])</f>
        <v>0</v>
      </c>
      <c r="W20" s="11"/>
    </row>
    <row r="21" spans="1:23" x14ac:dyDescent="0.25">
      <c r="A21" s="9"/>
      <c r="B21" s="10"/>
      <c r="C21" s="10"/>
      <c r="D21" s="10"/>
      <c r="E21" s="16"/>
      <c r="F21" s="16"/>
      <c r="G21" s="10"/>
      <c r="H21" s="81"/>
      <c r="I21" s="10"/>
      <c r="J21" s="10"/>
      <c r="K21" s="22"/>
      <c r="L21" s="22"/>
      <c r="M21" s="22"/>
      <c r="N21" s="83"/>
      <c r="O21" s="83"/>
      <c r="P21" s="83"/>
      <c r="Q21" s="83"/>
      <c r="R21" s="83"/>
      <c r="S21" s="83"/>
      <c r="T21" s="83"/>
      <c r="U21" s="25"/>
      <c r="V21" s="97">
        <f>SUM(tblFacilities[[#This Row],[Van-Dry %]:[Other % (please specify in facility comments)]])</f>
        <v>0</v>
      </c>
      <c r="W21" s="11"/>
    </row>
    <row r="22" spans="1:23" x14ac:dyDescent="0.25">
      <c r="A22" s="9"/>
      <c r="B22" s="10"/>
      <c r="C22" s="10"/>
      <c r="D22" s="10"/>
      <c r="E22" s="16"/>
      <c r="F22" s="16"/>
      <c r="G22" s="10"/>
      <c r="H22" s="81"/>
      <c r="I22" s="10"/>
      <c r="J22" s="10"/>
      <c r="K22" s="22"/>
      <c r="L22" s="22"/>
      <c r="M22" s="22"/>
      <c r="N22" s="83"/>
      <c r="O22" s="83"/>
      <c r="P22" s="83"/>
      <c r="Q22" s="83"/>
      <c r="R22" s="83"/>
      <c r="S22" s="83"/>
      <c r="T22" s="83"/>
      <c r="U22" s="25"/>
      <c r="V22" s="97">
        <f>SUM(tblFacilities[[#This Row],[Van-Dry %]:[Other % (please specify in facility comments)]])</f>
        <v>0</v>
      </c>
      <c r="W22" s="11"/>
    </row>
    <row r="23" spans="1:23" x14ac:dyDescent="0.25">
      <c r="A23" s="9"/>
      <c r="B23" s="10"/>
      <c r="C23" s="10"/>
      <c r="D23" s="10"/>
      <c r="E23" s="16"/>
      <c r="F23" s="16"/>
      <c r="G23" s="10"/>
      <c r="H23" s="81"/>
      <c r="I23" s="10"/>
      <c r="J23" s="10"/>
      <c r="K23" s="22"/>
      <c r="L23" s="22"/>
      <c r="M23" s="22"/>
      <c r="N23" s="83"/>
      <c r="O23" s="83"/>
      <c r="P23" s="83"/>
      <c r="Q23" s="83"/>
      <c r="R23" s="83"/>
      <c r="S23" s="83"/>
      <c r="T23" s="83"/>
      <c r="U23" s="25"/>
      <c r="V23" s="97">
        <f>SUM(tblFacilities[[#This Row],[Van-Dry %]:[Other % (please specify in facility comments)]])</f>
        <v>0</v>
      </c>
      <c r="W23" s="11"/>
    </row>
    <row r="24" spans="1:23" x14ac:dyDescent="0.25">
      <c r="A24" s="9"/>
      <c r="B24" s="10"/>
      <c r="C24" s="10"/>
      <c r="D24" s="10"/>
      <c r="E24" s="16"/>
      <c r="F24" s="16"/>
      <c r="G24" s="10"/>
      <c r="H24" s="81"/>
      <c r="I24" s="10"/>
      <c r="J24" s="10"/>
      <c r="K24" s="22"/>
      <c r="L24" s="22"/>
      <c r="M24" s="22"/>
      <c r="N24" s="83"/>
      <c r="O24" s="83"/>
      <c r="P24" s="83"/>
      <c r="Q24" s="83"/>
      <c r="R24" s="83"/>
      <c r="S24" s="83"/>
      <c r="T24" s="83"/>
      <c r="U24" s="25"/>
      <c r="V24" s="97">
        <f>SUM(tblFacilities[[#This Row],[Van-Dry %]:[Other % (please specify in facility comments)]])</f>
        <v>0</v>
      </c>
      <c r="W24" s="11"/>
    </row>
    <row r="25" spans="1:23" x14ac:dyDescent="0.25">
      <c r="A25" s="9"/>
      <c r="B25" s="10"/>
      <c r="C25" s="10"/>
      <c r="D25" s="10"/>
      <c r="E25" s="16"/>
      <c r="F25" s="16"/>
      <c r="G25" s="10"/>
      <c r="H25" s="81"/>
      <c r="I25" s="10"/>
      <c r="J25" s="10"/>
      <c r="K25" s="22"/>
      <c r="L25" s="22"/>
      <c r="M25" s="22"/>
      <c r="N25" s="83"/>
      <c r="O25" s="83"/>
      <c r="P25" s="83"/>
      <c r="Q25" s="83"/>
      <c r="R25" s="83"/>
      <c r="S25" s="83"/>
      <c r="T25" s="83"/>
      <c r="U25" s="25"/>
      <c r="V25" s="97">
        <f>SUM(tblFacilities[[#This Row],[Van-Dry %]:[Other % (please specify in facility comments)]])</f>
        <v>0</v>
      </c>
      <c r="W25" s="11"/>
    </row>
    <row r="26" spans="1:23" x14ac:dyDescent="0.25">
      <c r="A26" s="9"/>
      <c r="B26" s="10"/>
      <c r="C26" s="10"/>
      <c r="D26" s="10"/>
      <c r="E26" s="16"/>
      <c r="F26" s="16"/>
      <c r="G26" s="10"/>
      <c r="H26" s="81"/>
      <c r="I26" s="10"/>
      <c r="J26" s="10"/>
      <c r="K26" s="22"/>
      <c r="L26" s="22"/>
      <c r="M26" s="22"/>
      <c r="N26" s="83"/>
      <c r="O26" s="83"/>
      <c r="P26" s="83"/>
      <c r="Q26" s="83"/>
      <c r="R26" s="83"/>
      <c r="S26" s="83"/>
      <c r="T26" s="83"/>
      <c r="U26" s="25"/>
      <c r="V26" s="97">
        <f>SUM(tblFacilities[[#This Row],[Van-Dry %]:[Other % (please specify in facility comments)]])</f>
        <v>0</v>
      </c>
      <c r="W26" s="11"/>
    </row>
    <row r="27" spans="1:23" x14ac:dyDescent="0.25">
      <c r="A27" s="9"/>
      <c r="B27" s="10"/>
      <c r="C27" s="10"/>
      <c r="D27" s="10"/>
      <c r="E27" s="16"/>
      <c r="F27" s="16"/>
      <c r="G27" s="10"/>
      <c r="H27" s="81"/>
      <c r="I27" s="10"/>
      <c r="J27" s="10"/>
      <c r="K27" s="22"/>
      <c r="L27" s="22"/>
      <c r="M27" s="22"/>
      <c r="N27" s="83"/>
      <c r="O27" s="83"/>
      <c r="P27" s="83"/>
      <c r="Q27" s="83"/>
      <c r="R27" s="83"/>
      <c r="S27" s="83"/>
      <c r="T27" s="83"/>
      <c r="U27" s="25"/>
      <c r="V27" s="97">
        <f>SUM(tblFacilities[[#This Row],[Van-Dry %]:[Other % (please specify in facility comments)]])</f>
        <v>0</v>
      </c>
      <c r="W27" s="11"/>
    </row>
    <row r="28" spans="1:23" x14ac:dyDescent="0.25">
      <c r="A28" s="9"/>
      <c r="B28" s="10"/>
      <c r="C28" s="10"/>
      <c r="D28" s="10"/>
      <c r="E28" s="16"/>
      <c r="F28" s="16"/>
      <c r="G28" s="10"/>
      <c r="H28" s="81"/>
      <c r="I28" s="10"/>
      <c r="J28" s="10"/>
      <c r="K28" s="22"/>
      <c r="L28" s="22"/>
      <c r="M28" s="22"/>
      <c r="N28" s="83"/>
      <c r="O28" s="83"/>
      <c r="P28" s="83"/>
      <c r="Q28" s="83"/>
      <c r="R28" s="83"/>
      <c r="S28" s="83"/>
      <c r="T28" s="83"/>
      <c r="U28" s="25"/>
      <c r="V28" s="97">
        <f>SUM(tblFacilities[[#This Row],[Van-Dry %]:[Other % (please specify in facility comments)]])</f>
        <v>0</v>
      </c>
      <c r="W28" s="11"/>
    </row>
    <row r="29" spans="1:23" x14ac:dyDescent="0.25">
      <c r="A29" s="9"/>
      <c r="B29" s="10"/>
      <c r="C29" s="10"/>
      <c r="D29" s="10"/>
      <c r="E29" s="16"/>
      <c r="F29" s="16"/>
      <c r="G29" s="10"/>
      <c r="H29" s="81"/>
      <c r="I29" s="10"/>
      <c r="J29" s="10"/>
      <c r="K29" s="22"/>
      <c r="L29" s="22"/>
      <c r="M29" s="22"/>
      <c r="N29" s="83"/>
      <c r="O29" s="83"/>
      <c r="P29" s="83"/>
      <c r="Q29" s="83"/>
      <c r="R29" s="83"/>
      <c r="S29" s="83"/>
      <c r="T29" s="83"/>
      <c r="U29" s="25"/>
      <c r="V29" s="97">
        <f>SUM(tblFacilities[[#This Row],[Van-Dry %]:[Other % (please specify in facility comments)]])</f>
        <v>0</v>
      </c>
      <c r="W29" s="11"/>
    </row>
    <row r="30" spans="1:23" x14ac:dyDescent="0.25">
      <c r="A30" s="9"/>
      <c r="B30" s="10"/>
      <c r="C30" s="10"/>
      <c r="D30" s="10"/>
      <c r="E30" s="16"/>
      <c r="F30" s="16"/>
      <c r="G30" s="10"/>
      <c r="H30" s="81"/>
      <c r="I30" s="10"/>
      <c r="J30" s="10"/>
      <c r="K30" s="22"/>
      <c r="L30" s="22"/>
      <c r="M30" s="22"/>
      <c r="N30" s="83"/>
      <c r="O30" s="83"/>
      <c r="P30" s="83"/>
      <c r="Q30" s="83"/>
      <c r="R30" s="83"/>
      <c r="S30" s="83"/>
      <c r="T30" s="83"/>
      <c r="U30" s="25"/>
      <c r="V30" s="97">
        <f>SUM(tblFacilities[[#This Row],[Van-Dry %]:[Other % (please specify in facility comments)]])</f>
        <v>0</v>
      </c>
      <c r="W30" s="11"/>
    </row>
    <row r="31" spans="1:23" x14ac:dyDescent="0.25">
      <c r="A31" s="9"/>
      <c r="B31" s="10"/>
      <c r="C31" s="10"/>
      <c r="D31" s="10"/>
      <c r="E31" s="16"/>
      <c r="F31" s="16"/>
      <c r="G31" s="10"/>
      <c r="H31" s="81"/>
      <c r="I31" s="10"/>
      <c r="J31" s="10"/>
      <c r="K31" s="22"/>
      <c r="L31" s="22"/>
      <c r="M31" s="22"/>
      <c r="N31" s="83"/>
      <c r="O31" s="83"/>
      <c r="P31" s="83"/>
      <c r="Q31" s="83"/>
      <c r="R31" s="83"/>
      <c r="S31" s="83"/>
      <c r="T31" s="83"/>
      <c r="U31" s="25"/>
      <c r="V31" s="97">
        <f>SUM(tblFacilities[[#This Row],[Van-Dry %]:[Other % (please specify in facility comments)]])</f>
        <v>0</v>
      </c>
      <c r="W31" s="11"/>
    </row>
    <row r="32" spans="1:23" x14ac:dyDescent="0.25">
      <c r="A32" s="9"/>
      <c r="B32" s="10"/>
      <c r="C32" s="10"/>
      <c r="D32" s="10"/>
      <c r="E32" s="16"/>
      <c r="F32" s="16"/>
      <c r="G32" s="10"/>
      <c r="H32" s="81"/>
      <c r="I32" s="10"/>
      <c r="J32" s="10"/>
      <c r="K32" s="22"/>
      <c r="L32" s="22"/>
      <c r="M32" s="22"/>
      <c r="N32" s="83"/>
      <c r="O32" s="83"/>
      <c r="P32" s="83"/>
      <c r="Q32" s="83"/>
      <c r="R32" s="83"/>
      <c r="S32" s="83"/>
      <c r="T32" s="83"/>
      <c r="U32" s="25"/>
      <c r="V32" s="97">
        <f>SUM(tblFacilities[[#This Row],[Van-Dry %]:[Other % (please specify in facility comments)]])</f>
        <v>0</v>
      </c>
      <c r="W32" s="11"/>
    </row>
    <row r="33" spans="1:23" x14ac:dyDescent="0.25">
      <c r="A33" s="9"/>
      <c r="B33" s="10"/>
      <c r="C33" s="10"/>
      <c r="D33" s="10"/>
      <c r="E33" s="16"/>
      <c r="F33" s="16"/>
      <c r="G33" s="10"/>
      <c r="H33" s="81"/>
      <c r="I33" s="10"/>
      <c r="J33" s="10"/>
      <c r="K33" s="22"/>
      <c r="L33" s="22"/>
      <c r="M33" s="22"/>
      <c r="N33" s="83"/>
      <c r="O33" s="83"/>
      <c r="P33" s="83"/>
      <c r="Q33" s="83"/>
      <c r="R33" s="83"/>
      <c r="S33" s="83"/>
      <c r="T33" s="83"/>
      <c r="U33" s="25"/>
      <c r="V33" s="97">
        <f>SUM(tblFacilities[[#This Row],[Van-Dry %]:[Other % (please specify in facility comments)]])</f>
        <v>0</v>
      </c>
      <c r="W33" s="11"/>
    </row>
    <row r="34" spans="1:23" x14ac:dyDescent="0.25">
      <c r="A34" s="9"/>
      <c r="B34" s="10"/>
      <c r="C34" s="10"/>
      <c r="D34" s="10"/>
      <c r="E34" s="16"/>
      <c r="F34" s="16"/>
      <c r="G34" s="10"/>
      <c r="H34" s="81"/>
      <c r="I34" s="10"/>
      <c r="J34" s="10"/>
      <c r="K34" s="22"/>
      <c r="L34" s="22"/>
      <c r="M34" s="22"/>
      <c r="N34" s="83"/>
      <c r="O34" s="83"/>
      <c r="P34" s="83"/>
      <c r="Q34" s="83"/>
      <c r="R34" s="83"/>
      <c r="S34" s="83"/>
      <c r="T34" s="83"/>
      <c r="U34" s="25"/>
      <c r="V34" s="97">
        <f>SUM(tblFacilities[[#This Row],[Van-Dry %]:[Other % (please specify in facility comments)]])</f>
        <v>0</v>
      </c>
      <c r="W34" s="11"/>
    </row>
    <row r="35" spans="1:23" x14ac:dyDescent="0.25">
      <c r="A35" s="9"/>
      <c r="B35" s="10"/>
      <c r="C35" s="10"/>
      <c r="D35" s="10"/>
      <c r="E35" s="16"/>
      <c r="F35" s="16"/>
      <c r="G35" s="10"/>
      <c r="H35" s="81"/>
      <c r="I35" s="10"/>
      <c r="J35" s="10"/>
      <c r="K35" s="22"/>
      <c r="L35" s="22"/>
      <c r="M35" s="22"/>
      <c r="N35" s="83"/>
      <c r="O35" s="83"/>
      <c r="P35" s="83"/>
      <c r="Q35" s="83"/>
      <c r="R35" s="83"/>
      <c r="S35" s="83"/>
      <c r="T35" s="83"/>
      <c r="U35" s="25"/>
      <c r="V35" s="97">
        <f>SUM(tblFacilities[[#This Row],[Van-Dry %]:[Other % (please specify in facility comments)]])</f>
        <v>0</v>
      </c>
      <c r="W35" s="11"/>
    </row>
    <row r="36" spans="1:23" x14ac:dyDescent="0.25">
      <c r="A36" s="9"/>
      <c r="B36" s="10"/>
      <c r="C36" s="10"/>
      <c r="D36" s="10"/>
      <c r="E36" s="16"/>
      <c r="F36" s="16"/>
      <c r="G36" s="10"/>
      <c r="H36" s="81"/>
      <c r="I36" s="10"/>
      <c r="J36" s="10"/>
      <c r="K36" s="22"/>
      <c r="L36" s="22"/>
      <c r="M36" s="22"/>
      <c r="N36" s="83"/>
      <c r="O36" s="83"/>
      <c r="P36" s="83"/>
      <c r="Q36" s="83"/>
      <c r="R36" s="83"/>
      <c r="S36" s="83"/>
      <c r="T36" s="83"/>
      <c r="U36" s="25"/>
      <c r="V36" s="97">
        <f>SUM(tblFacilities[[#This Row],[Van-Dry %]:[Other % (please specify in facility comments)]])</f>
        <v>0</v>
      </c>
      <c r="W36" s="11"/>
    </row>
    <row r="37" spans="1:23" x14ac:dyDescent="0.25">
      <c r="A37" s="9"/>
      <c r="B37" s="10"/>
      <c r="C37" s="10"/>
      <c r="D37" s="10"/>
      <c r="E37" s="16"/>
      <c r="F37" s="16"/>
      <c r="G37" s="10"/>
      <c r="H37" s="81"/>
      <c r="I37" s="10"/>
      <c r="J37" s="10"/>
      <c r="K37" s="22"/>
      <c r="L37" s="22"/>
      <c r="M37" s="22"/>
      <c r="N37" s="83"/>
      <c r="O37" s="83"/>
      <c r="P37" s="83"/>
      <c r="Q37" s="83"/>
      <c r="R37" s="83"/>
      <c r="S37" s="83"/>
      <c r="T37" s="83"/>
      <c r="U37" s="25"/>
      <c r="V37" s="97">
        <f>SUM(tblFacilities[[#This Row],[Van-Dry %]:[Other % (please specify in facility comments)]])</f>
        <v>0</v>
      </c>
      <c r="W37" s="11"/>
    </row>
    <row r="38" spans="1:23" x14ac:dyDescent="0.25">
      <c r="A38" s="9"/>
      <c r="B38" s="10"/>
      <c r="C38" s="10"/>
      <c r="D38" s="10"/>
      <c r="E38" s="16"/>
      <c r="F38" s="16"/>
      <c r="G38" s="10"/>
      <c r="H38" s="81"/>
      <c r="I38" s="10"/>
      <c r="J38" s="10"/>
      <c r="K38" s="22"/>
      <c r="L38" s="22"/>
      <c r="M38" s="22"/>
      <c r="N38" s="83"/>
      <c r="O38" s="83"/>
      <c r="P38" s="83"/>
      <c r="Q38" s="83"/>
      <c r="R38" s="83"/>
      <c r="S38" s="83"/>
      <c r="T38" s="83"/>
      <c r="U38" s="25"/>
      <c r="V38" s="97">
        <f>SUM(tblFacilities[[#This Row],[Van-Dry %]:[Other % (please specify in facility comments)]])</f>
        <v>0</v>
      </c>
      <c r="W38" s="11"/>
    </row>
    <row r="39" spans="1:23" x14ac:dyDescent="0.25">
      <c r="A39" s="9"/>
      <c r="B39" s="10"/>
      <c r="C39" s="10"/>
      <c r="D39" s="10"/>
      <c r="E39" s="16"/>
      <c r="F39" s="16"/>
      <c r="G39" s="10"/>
      <c r="H39" s="81"/>
      <c r="I39" s="10"/>
      <c r="J39" s="10"/>
      <c r="K39" s="22"/>
      <c r="L39" s="22"/>
      <c r="M39" s="22"/>
      <c r="N39" s="83"/>
      <c r="O39" s="83"/>
      <c r="P39" s="83"/>
      <c r="Q39" s="83"/>
      <c r="R39" s="83"/>
      <c r="S39" s="83"/>
      <c r="T39" s="83"/>
      <c r="U39" s="25"/>
      <c r="V39" s="97">
        <f>SUM(tblFacilities[[#This Row],[Van-Dry %]:[Other % (please specify in facility comments)]])</f>
        <v>0</v>
      </c>
      <c r="W39" s="11"/>
    </row>
    <row r="40" spans="1:23" x14ac:dyDescent="0.25">
      <c r="A40" s="9"/>
      <c r="B40" s="10"/>
      <c r="C40" s="10"/>
      <c r="D40" s="10"/>
      <c r="E40" s="16"/>
      <c r="F40" s="16"/>
      <c r="G40" s="10"/>
      <c r="H40" s="81"/>
      <c r="I40" s="10"/>
      <c r="J40" s="10"/>
      <c r="K40" s="22"/>
      <c r="L40" s="22"/>
      <c r="M40" s="22"/>
      <c r="N40" s="83"/>
      <c r="O40" s="83"/>
      <c r="P40" s="83"/>
      <c r="Q40" s="83"/>
      <c r="R40" s="83"/>
      <c r="S40" s="83"/>
      <c r="T40" s="83"/>
      <c r="U40" s="25"/>
      <c r="V40" s="97">
        <f>SUM(tblFacilities[[#This Row],[Van-Dry %]:[Other % (please specify in facility comments)]])</f>
        <v>0</v>
      </c>
      <c r="W40" s="11"/>
    </row>
    <row r="41" spans="1:23" x14ac:dyDescent="0.25">
      <c r="A41" s="9"/>
      <c r="B41" s="10"/>
      <c r="C41" s="10"/>
      <c r="D41" s="10"/>
      <c r="E41" s="16"/>
      <c r="F41" s="16"/>
      <c r="G41" s="10"/>
      <c r="H41" s="81"/>
      <c r="I41" s="10"/>
      <c r="J41" s="10"/>
      <c r="K41" s="22"/>
      <c r="L41" s="22"/>
      <c r="M41" s="22"/>
      <c r="N41" s="83"/>
      <c r="O41" s="83"/>
      <c r="P41" s="83"/>
      <c r="Q41" s="83"/>
      <c r="R41" s="83"/>
      <c r="S41" s="83"/>
      <c r="T41" s="83"/>
      <c r="U41" s="25"/>
      <c r="V41" s="97">
        <f>SUM(tblFacilities[[#This Row],[Van-Dry %]:[Other % (please specify in facility comments)]])</f>
        <v>0</v>
      </c>
      <c r="W41" s="11"/>
    </row>
    <row r="42" spans="1:23" x14ac:dyDescent="0.25">
      <c r="A42" s="9"/>
      <c r="B42" s="10"/>
      <c r="C42" s="10"/>
      <c r="D42" s="10"/>
      <c r="E42" s="16"/>
      <c r="F42" s="16"/>
      <c r="G42" s="10"/>
      <c r="H42" s="81"/>
      <c r="I42" s="10"/>
      <c r="J42" s="10"/>
      <c r="K42" s="22"/>
      <c r="L42" s="22"/>
      <c r="M42" s="22"/>
      <c r="N42" s="83"/>
      <c r="O42" s="83"/>
      <c r="P42" s="83"/>
      <c r="Q42" s="83"/>
      <c r="R42" s="83"/>
      <c r="S42" s="83"/>
      <c r="T42" s="83"/>
      <c r="U42" s="25"/>
      <c r="V42" s="97">
        <f>SUM(tblFacilities[[#This Row],[Van-Dry %]:[Other % (please specify in facility comments)]])</f>
        <v>0</v>
      </c>
      <c r="W42" s="11"/>
    </row>
    <row r="43" spans="1:23" x14ac:dyDescent="0.25">
      <c r="A43" s="9"/>
      <c r="B43" s="10"/>
      <c r="C43" s="10"/>
      <c r="D43" s="10"/>
      <c r="E43" s="16"/>
      <c r="F43" s="16"/>
      <c r="G43" s="10"/>
      <c r="H43" s="81"/>
      <c r="I43" s="10"/>
      <c r="J43" s="10"/>
      <c r="K43" s="22"/>
      <c r="L43" s="22"/>
      <c r="M43" s="22"/>
      <c r="N43" s="83"/>
      <c r="O43" s="83"/>
      <c r="P43" s="83"/>
      <c r="Q43" s="83"/>
      <c r="R43" s="83"/>
      <c r="S43" s="83"/>
      <c r="T43" s="83"/>
      <c r="U43" s="25"/>
      <c r="V43" s="97">
        <f>SUM(tblFacilities[[#This Row],[Van-Dry %]:[Other % (please specify in facility comments)]])</f>
        <v>0</v>
      </c>
      <c r="W43" s="11"/>
    </row>
    <row r="44" spans="1:23" x14ac:dyDescent="0.25">
      <c r="A44" s="9"/>
      <c r="B44" s="10"/>
      <c r="C44" s="10"/>
      <c r="D44" s="10"/>
      <c r="E44" s="16"/>
      <c r="F44" s="16"/>
      <c r="G44" s="10"/>
      <c r="H44" s="81"/>
      <c r="I44" s="10"/>
      <c r="J44" s="10"/>
      <c r="K44" s="22"/>
      <c r="L44" s="22"/>
      <c r="M44" s="22"/>
      <c r="N44" s="83"/>
      <c r="O44" s="83"/>
      <c r="P44" s="83"/>
      <c r="Q44" s="83"/>
      <c r="R44" s="83"/>
      <c r="S44" s="83"/>
      <c r="T44" s="83"/>
      <c r="U44" s="25"/>
      <c r="V44" s="97">
        <f>SUM(tblFacilities[[#This Row],[Van-Dry %]:[Other % (please specify in facility comments)]])</f>
        <v>0</v>
      </c>
      <c r="W44" s="11"/>
    </row>
    <row r="45" spans="1:23" x14ac:dyDescent="0.25">
      <c r="A45" s="9"/>
      <c r="B45" s="10"/>
      <c r="C45" s="10"/>
      <c r="D45" s="10"/>
      <c r="E45" s="16"/>
      <c r="F45" s="16"/>
      <c r="G45" s="10"/>
      <c r="H45" s="81"/>
      <c r="I45" s="10"/>
      <c r="J45" s="10"/>
      <c r="K45" s="22"/>
      <c r="L45" s="22"/>
      <c r="M45" s="22"/>
      <c r="N45" s="83"/>
      <c r="O45" s="83"/>
      <c r="P45" s="83"/>
      <c r="Q45" s="83"/>
      <c r="R45" s="83"/>
      <c r="S45" s="83"/>
      <c r="T45" s="83"/>
      <c r="U45" s="25"/>
      <c r="V45" s="97">
        <f>SUM(tblFacilities[[#This Row],[Van-Dry %]:[Other % (please specify in facility comments)]])</f>
        <v>0</v>
      </c>
      <c r="W45" s="11"/>
    </row>
    <row r="46" spans="1:23" x14ac:dyDescent="0.25">
      <c r="A46" s="9"/>
      <c r="B46" s="10"/>
      <c r="C46" s="10"/>
      <c r="D46" s="10"/>
      <c r="E46" s="16"/>
      <c r="F46" s="16"/>
      <c r="G46" s="10"/>
      <c r="H46" s="81"/>
      <c r="I46" s="10"/>
      <c r="J46" s="10"/>
      <c r="K46" s="22"/>
      <c r="L46" s="22"/>
      <c r="M46" s="22"/>
      <c r="N46" s="83"/>
      <c r="O46" s="83"/>
      <c r="P46" s="83"/>
      <c r="Q46" s="83"/>
      <c r="R46" s="83"/>
      <c r="S46" s="83"/>
      <c r="T46" s="83"/>
      <c r="U46" s="25"/>
      <c r="V46" s="97">
        <f>SUM(tblFacilities[[#This Row],[Van-Dry %]:[Other % (please specify in facility comments)]])</f>
        <v>0</v>
      </c>
      <c r="W46" s="11"/>
    </row>
    <row r="47" spans="1:23" x14ac:dyDescent="0.25">
      <c r="A47" s="9"/>
      <c r="B47" s="10"/>
      <c r="C47" s="10"/>
      <c r="D47" s="10"/>
      <c r="E47" s="16"/>
      <c r="F47" s="16"/>
      <c r="G47" s="10"/>
      <c r="H47" s="81"/>
      <c r="I47" s="10"/>
      <c r="J47" s="10"/>
      <c r="K47" s="22"/>
      <c r="L47" s="22"/>
      <c r="M47" s="22"/>
      <c r="N47" s="83"/>
      <c r="O47" s="83"/>
      <c r="P47" s="83"/>
      <c r="Q47" s="83"/>
      <c r="R47" s="83"/>
      <c r="S47" s="83"/>
      <c r="T47" s="83"/>
      <c r="U47" s="25"/>
      <c r="V47" s="97">
        <f>SUM(tblFacilities[[#This Row],[Van-Dry %]:[Other % (please specify in facility comments)]])</f>
        <v>0</v>
      </c>
      <c r="W47" s="11"/>
    </row>
    <row r="48" spans="1:23" x14ac:dyDescent="0.25">
      <c r="A48" s="9"/>
      <c r="B48" s="10"/>
      <c r="C48" s="10"/>
      <c r="D48" s="10"/>
      <c r="E48" s="16"/>
      <c r="F48" s="16"/>
      <c r="G48" s="10"/>
      <c r="H48" s="81"/>
      <c r="I48" s="10"/>
      <c r="J48" s="10"/>
      <c r="K48" s="22"/>
      <c r="L48" s="22"/>
      <c r="M48" s="22"/>
      <c r="N48" s="83"/>
      <c r="O48" s="83"/>
      <c r="P48" s="83"/>
      <c r="Q48" s="83"/>
      <c r="R48" s="83"/>
      <c r="S48" s="83"/>
      <c r="T48" s="83"/>
      <c r="U48" s="25"/>
      <c r="V48" s="97">
        <f>SUM(tblFacilities[[#This Row],[Van-Dry %]:[Other % (please specify in facility comments)]])</f>
        <v>0</v>
      </c>
      <c r="W48" s="11"/>
    </row>
    <row r="49" spans="1:23" x14ac:dyDescent="0.25">
      <c r="A49" s="9"/>
      <c r="B49" s="10"/>
      <c r="C49" s="10"/>
      <c r="D49" s="10"/>
      <c r="E49" s="16"/>
      <c r="F49" s="16"/>
      <c r="G49" s="10"/>
      <c r="H49" s="81"/>
      <c r="I49" s="10"/>
      <c r="J49" s="10"/>
      <c r="K49" s="22"/>
      <c r="L49" s="22"/>
      <c r="M49" s="22"/>
      <c r="N49" s="83"/>
      <c r="O49" s="83"/>
      <c r="P49" s="83"/>
      <c r="Q49" s="83"/>
      <c r="R49" s="83"/>
      <c r="S49" s="83"/>
      <c r="T49" s="83"/>
      <c r="U49" s="25"/>
      <c r="V49" s="97">
        <f>SUM(tblFacilities[[#This Row],[Van-Dry %]:[Other % (please specify in facility comments)]])</f>
        <v>0</v>
      </c>
      <c r="W49" s="11"/>
    </row>
    <row r="50" spans="1:23" x14ac:dyDescent="0.25">
      <c r="A50" s="9"/>
      <c r="B50" s="10"/>
      <c r="C50" s="10"/>
      <c r="D50" s="10"/>
      <c r="E50" s="16"/>
      <c r="F50" s="16"/>
      <c r="G50" s="10"/>
      <c r="H50" s="81"/>
      <c r="I50" s="10"/>
      <c r="J50" s="10"/>
      <c r="K50" s="22"/>
      <c r="L50" s="22"/>
      <c r="M50" s="22"/>
      <c r="N50" s="83"/>
      <c r="O50" s="83"/>
      <c r="P50" s="83"/>
      <c r="Q50" s="83"/>
      <c r="R50" s="83"/>
      <c r="S50" s="83"/>
      <c r="T50" s="83"/>
      <c r="U50" s="25"/>
      <c r="V50" s="97">
        <f>SUM(tblFacilities[[#This Row],[Van-Dry %]:[Other % (please specify in facility comments)]])</f>
        <v>0</v>
      </c>
      <c r="W50" s="11"/>
    </row>
    <row r="51" spans="1:23" x14ac:dyDescent="0.25">
      <c r="A51" s="9"/>
      <c r="B51" s="10"/>
      <c r="C51" s="10"/>
      <c r="D51" s="10"/>
      <c r="E51" s="16"/>
      <c r="F51" s="16"/>
      <c r="G51" s="10"/>
      <c r="H51" s="81"/>
      <c r="I51" s="10"/>
      <c r="J51" s="10"/>
      <c r="K51" s="22"/>
      <c r="L51" s="22"/>
      <c r="M51" s="22"/>
      <c r="N51" s="83"/>
      <c r="O51" s="83"/>
      <c r="P51" s="83"/>
      <c r="Q51" s="83"/>
      <c r="R51" s="83"/>
      <c r="S51" s="83"/>
      <c r="T51" s="83"/>
      <c r="U51" s="25"/>
      <c r="V51" s="97">
        <f>SUM(tblFacilities[[#This Row],[Van-Dry %]:[Other % (please specify in facility comments)]])</f>
        <v>0</v>
      </c>
      <c r="W51" s="11"/>
    </row>
    <row r="52" spans="1:23" x14ac:dyDescent="0.25">
      <c r="A52" s="9"/>
      <c r="B52" s="10"/>
      <c r="C52" s="10"/>
      <c r="D52" s="10"/>
      <c r="E52" s="16"/>
      <c r="F52" s="16"/>
      <c r="G52" s="10"/>
      <c r="H52" s="81"/>
      <c r="I52" s="10"/>
      <c r="J52" s="10"/>
      <c r="K52" s="22"/>
      <c r="L52" s="22"/>
      <c r="M52" s="22"/>
      <c r="N52" s="83"/>
      <c r="O52" s="83"/>
      <c r="P52" s="83"/>
      <c r="Q52" s="83"/>
      <c r="R52" s="83"/>
      <c r="S52" s="83"/>
      <c r="T52" s="83"/>
      <c r="U52" s="25"/>
      <c r="V52" s="97">
        <f>SUM(tblFacilities[[#This Row],[Van-Dry %]:[Other % (please specify in facility comments)]])</f>
        <v>0</v>
      </c>
      <c r="W52" s="11"/>
    </row>
    <row r="53" spans="1:23" x14ac:dyDescent="0.25">
      <c r="A53" s="12"/>
      <c r="B53" s="13"/>
      <c r="C53" s="13"/>
      <c r="D53" s="13"/>
      <c r="E53" s="17"/>
      <c r="F53" s="17"/>
      <c r="G53" s="13"/>
      <c r="H53" s="81"/>
      <c r="I53" s="13"/>
      <c r="J53" s="13"/>
      <c r="K53" s="23"/>
      <c r="L53" s="23"/>
      <c r="M53" s="23"/>
      <c r="N53" s="84"/>
      <c r="O53" s="84"/>
      <c r="P53" s="84"/>
      <c r="Q53" s="84"/>
      <c r="R53" s="84"/>
      <c r="S53" s="84"/>
      <c r="T53" s="84"/>
      <c r="U53" s="26"/>
      <c r="V53" s="97">
        <f>SUM(tblFacilities[[#This Row],[Van-Dry %]:[Other % (please specify in facility comments)]])</f>
        <v>0</v>
      </c>
      <c r="W53" s="14"/>
    </row>
  </sheetData>
  <mergeCells count="1">
    <mergeCell ref="M2:V2"/>
  </mergeCells>
  <conditionalFormatting sqref="N4:U53">
    <cfRule type="expression" dxfId="69" priority="4">
      <formula>SUM($N4:$U4)=1</formula>
    </cfRule>
  </conditionalFormatting>
  <conditionalFormatting sqref="V4:V53">
    <cfRule type="cellIs" dxfId="68" priority="1" operator="greaterThan">
      <formula>1</formula>
    </cfRule>
    <cfRule type="cellIs" dxfId="67" priority="2" operator="lessThan">
      <formula>1</formula>
    </cfRule>
    <cfRule type="cellIs" dxfId="66" priority="3" operator="equal">
      <formula>1</formula>
    </cfRule>
  </conditionalFormatting>
  <dataValidations count="4">
    <dataValidation type="custom" allowBlank="1" showInputMessage="1" showErrorMessage="1" error="Please enter a unique facility name." sqref="A4:A53" xr:uid="{8E9FE7DB-EC6A-4895-A2BE-84CDA554F9EA}">
      <formula1>COUNTIF(A$4:A$53,A4)=1</formula1>
    </dataValidation>
    <dataValidation type="list" allowBlank="1" showInputMessage="1" showErrorMessage="1" sqref="F4:F53" xr:uid="{B24FDD6C-7F37-401D-8266-BA3C6B105510}">
      <formula1>"US, MX"</formula1>
    </dataValidation>
    <dataValidation allowBlank="1" showInputMessage="1" showErrorMessage="1" errorTitle="Do not Modify" promptTitle="Do not modify auto-calculation!" prompt="Cell will show red if sum is greater than or less than 100%._x000a_Cell will show green when sum is equal to 100%." sqref="V4:V53" xr:uid="{19CBD52B-4F3B-47FC-950D-AA532F435961}"/>
    <dataValidation type="list" allowBlank="1" showInputMessage="1" showErrorMessage="1" sqref="M4:M53" xr:uid="{065FDBDF-DB8F-4408-A120-E49D0AD79A1D}">
      <formula1>"Yes,No"</formula1>
    </dataValidation>
  </dataValidations>
  <printOptions headings="1"/>
  <pageMargins left="0.7" right="0.7" top="0.75" bottom="0.75" header="0.3" footer="0.3"/>
  <pageSetup scale="29" fitToHeight="0" orientation="landscape" horizontalDpi="300" verticalDpi="300" r:id="rId1"/>
  <tableParts count="1">
    <tablePart r:id="rId2"/>
  </tableParts>
  <extLst>
    <ext xmlns:x14="http://schemas.microsoft.com/office/spreadsheetml/2009/9/main" uri="{CCE6A557-97BC-4b89-ADB6-D9C93CAAB3DF}">
      <x14:dataValidations xmlns:xm="http://schemas.microsoft.com/office/excel/2006/main" count="5">
        <x14:dataValidation type="list" allowBlank="1" showInputMessage="1" showErrorMessage="1" error="Enter a percentage." xr:uid="{B18DF397-6109-48E1-BD45-D4CCAC3BB151}">
          <x14:formula1>
            <xm:f>ddLists!$T$3:$T$13</xm:f>
          </x14:formula1>
          <xm:sqref>N4:U53</xm:sqref>
        </x14:dataValidation>
        <x14:dataValidation type="list" allowBlank="1" showInputMessage="1" showErrorMessage="1" error="Select one of the items in the drop-down list." xr:uid="{5F18FD13-C47D-48F1-9B2E-5B53A008055F}">
          <x14:formula1>
            <xm:f>ddLists!$I$3:$I$13</xm:f>
          </x14:formula1>
          <xm:sqref>I4:I53</xm:sqref>
        </x14:dataValidation>
        <x14:dataValidation type="list" allowBlank="1" showInputMessage="1" showErrorMessage="1" error="Select one of the items in the drop-down list." xr:uid="{5E54C2B0-E98B-4723-A40F-834608FA08A7}">
          <x14:formula1>
            <xm:f>ddLists!$J$3:$J$4</xm:f>
          </x14:formula1>
          <xm:sqref>J4:J53</xm:sqref>
        </x14:dataValidation>
        <x14:dataValidation type="list" allowBlank="1" showInputMessage="1" showErrorMessage="1" xr:uid="{56B3C9A1-4FED-467A-B1E8-9918BBF1C34F}">
          <x14:formula1>
            <xm:f>ddLists!$K$3:$K$8</xm:f>
          </x14:formula1>
          <xm:sqref>K4:K53</xm:sqref>
        </x14:dataValidation>
        <x14:dataValidation type="list" allowBlank="1" showInputMessage="1" showErrorMessage="1" error="Select one of the items in the drop-down list." xr:uid="{F85838F2-6927-40C7-B99D-664401B1F807}">
          <x14:formula1>
            <xm:f>ddLists!$H$3:$H$55</xm:f>
          </x14:formula1>
          <xm:sqref>D4:D53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C2607-9612-42F6-92EF-50439E6B58BD}">
  <sheetPr codeName="Sheet4">
    <tabColor rgb="FF026773"/>
    <pageSetUpPr fitToPage="1"/>
  </sheetPr>
  <dimension ref="A1:AD103"/>
  <sheetViews>
    <sheetView showGridLines="0" tabSelected="1" workbookViewId="0">
      <selection activeCell="D21" sqref="D21"/>
    </sheetView>
  </sheetViews>
  <sheetFormatPr defaultRowHeight="15" x14ac:dyDescent="0.25"/>
  <cols>
    <col min="1" max="1" width="15.140625" customWidth="1"/>
    <col min="2" max="2" width="21" customWidth="1"/>
    <col min="3" max="3" width="20.85546875" customWidth="1"/>
    <col min="4" max="4" width="36.42578125" customWidth="1"/>
    <col min="5" max="5" width="33.5703125" customWidth="1"/>
    <col min="6" max="6" width="22.5703125" customWidth="1"/>
    <col min="7" max="10" width="21.5703125" customWidth="1"/>
    <col min="11" max="11" width="19.28515625" customWidth="1"/>
    <col min="12" max="12" width="11.28515625" bestFit="1" customWidth="1"/>
    <col min="13" max="13" width="27.28515625" customWidth="1"/>
    <col min="14" max="23" width="20.140625" customWidth="1"/>
    <col min="24" max="24" width="24.5703125" customWidth="1"/>
    <col min="25" max="26" width="39.140625" customWidth="1"/>
    <col min="27" max="27" width="34" customWidth="1"/>
    <col min="28" max="28" width="24.85546875" customWidth="1"/>
    <col min="29" max="29" width="26.85546875" customWidth="1"/>
    <col min="30" max="30" width="71.5703125" customWidth="1"/>
    <col min="31" max="31" width="61.5703125" customWidth="1"/>
  </cols>
  <sheetData>
    <row r="1" spans="1:30" ht="53.45" customHeight="1" thickBot="1" x14ac:dyDescent="0.3">
      <c r="A1" s="34" t="s">
        <v>54</v>
      </c>
      <c r="B1" s="49"/>
    </row>
    <row r="2" spans="1:30" ht="24" thickBot="1" x14ac:dyDescent="0.3">
      <c r="A2" s="150" t="s">
        <v>55</v>
      </c>
      <c r="B2" s="151"/>
      <c r="C2" s="151"/>
      <c r="D2" s="151"/>
      <c r="E2" s="151"/>
      <c r="F2" s="151"/>
      <c r="G2" s="154" t="s">
        <v>208</v>
      </c>
      <c r="H2" s="155"/>
      <c r="I2" s="155"/>
      <c r="J2" s="155"/>
      <c r="K2" s="155"/>
      <c r="L2" s="155"/>
      <c r="M2" s="156"/>
      <c r="N2" s="157" t="s">
        <v>56</v>
      </c>
      <c r="O2" s="158"/>
      <c r="P2" s="158"/>
      <c r="Q2" s="158"/>
      <c r="R2" s="158"/>
      <c r="S2" s="158"/>
      <c r="T2" s="158"/>
      <c r="U2" s="158"/>
      <c r="V2" s="158"/>
      <c r="W2" s="158"/>
      <c r="X2" s="158"/>
      <c r="Y2" s="158"/>
      <c r="Z2" s="158"/>
      <c r="AA2" s="158"/>
      <c r="AB2" s="158"/>
      <c r="AC2" s="159"/>
      <c r="AD2" s="148" t="s">
        <v>59</v>
      </c>
    </row>
    <row r="3" spans="1:30" ht="73.150000000000006" customHeight="1" thickBot="1" x14ac:dyDescent="0.35">
      <c r="A3" s="152"/>
      <c r="B3" s="153"/>
      <c r="C3" s="153"/>
      <c r="D3" s="153"/>
      <c r="E3" s="153"/>
      <c r="F3" s="153"/>
      <c r="G3" s="165" t="s">
        <v>209</v>
      </c>
      <c r="H3" s="166"/>
      <c r="I3" s="166"/>
      <c r="J3" s="166"/>
      <c r="K3" s="166"/>
      <c r="L3" s="166"/>
      <c r="M3" s="54"/>
      <c r="N3" s="160" t="s">
        <v>209</v>
      </c>
      <c r="O3" s="161"/>
      <c r="P3" s="161"/>
      <c r="Q3" s="161"/>
      <c r="R3" s="161"/>
      <c r="S3" s="161"/>
      <c r="T3" s="161"/>
      <c r="U3" s="161"/>
      <c r="V3" s="161"/>
      <c r="W3" s="162"/>
      <c r="X3" s="163" t="s">
        <v>210</v>
      </c>
      <c r="Y3" s="164"/>
      <c r="Z3" s="164"/>
      <c r="AA3" s="164"/>
      <c r="AB3" s="164"/>
      <c r="AC3" s="164"/>
      <c r="AD3" s="149"/>
    </row>
    <row r="4" spans="1:30" s="1" customFormat="1" ht="63.75" thickBot="1" x14ac:dyDescent="0.3">
      <c r="A4" s="60" t="s">
        <v>244</v>
      </c>
      <c r="B4" s="53" t="s">
        <v>211</v>
      </c>
      <c r="C4" s="61" t="s">
        <v>245</v>
      </c>
      <c r="D4" s="44" t="s">
        <v>246</v>
      </c>
      <c r="E4" s="62" t="s">
        <v>247</v>
      </c>
      <c r="F4" s="45" t="s">
        <v>57</v>
      </c>
      <c r="G4" s="63" t="s">
        <v>212</v>
      </c>
      <c r="H4" s="64" t="s">
        <v>213</v>
      </c>
      <c r="I4" s="65" t="s">
        <v>214</v>
      </c>
      <c r="J4" s="55" t="s">
        <v>215</v>
      </c>
      <c r="K4" s="56" t="s">
        <v>216</v>
      </c>
      <c r="L4" s="77" t="s">
        <v>248</v>
      </c>
      <c r="M4" s="66" t="s">
        <v>217</v>
      </c>
      <c r="N4" s="67" t="s">
        <v>218</v>
      </c>
      <c r="O4" s="68" t="s">
        <v>219</v>
      </c>
      <c r="P4" s="67" t="s">
        <v>220</v>
      </c>
      <c r="Q4" s="69" t="s">
        <v>221</v>
      </c>
      <c r="R4" s="70" t="s">
        <v>222</v>
      </c>
      <c r="S4" s="71" t="s">
        <v>223</v>
      </c>
      <c r="T4" s="72" t="s">
        <v>233</v>
      </c>
      <c r="U4" s="58" t="s">
        <v>224</v>
      </c>
      <c r="V4" s="57" t="s">
        <v>225</v>
      </c>
      <c r="W4" s="58" t="s">
        <v>226</v>
      </c>
      <c r="X4" s="46" t="s">
        <v>227</v>
      </c>
      <c r="Y4" s="59" t="s">
        <v>228</v>
      </c>
      <c r="Z4" s="46" t="s">
        <v>229</v>
      </c>
      <c r="AA4" s="73" t="s">
        <v>230</v>
      </c>
      <c r="AB4" s="74" t="s">
        <v>231</v>
      </c>
      <c r="AC4" s="75" t="s">
        <v>232</v>
      </c>
      <c r="AD4" s="76" t="s">
        <v>59</v>
      </c>
    </row>
    <row r="5" spans="1:30" x14ac:dyDescent="0.25">
      <c r="A5" s="9" t="s">
        <v>60</v>
      </c>
      <c r="B5" s="102"/>
      <c r="C5" s="7"/>
      <c r="D5" s="7"/>
      <c r="E5" s="7"/>
      <c r="F5" s="21"/>
      <c r="G5" s="103"/>
      <c r="H5" s="103"/>
      <c r="I5" s="103"/>
      <c r="J5" s="103"/>
      <c r="K5" s="103"/>
      <c r="L5" s="108">
        <f>SUM(Table24[[#This Row],[Operate up to 100 avearge miles per day]:[Operate more than 300 miles per day]])</f>
        <v>0</v>
      </c>
      <c r="M5" s="109"/>
      <c r="N5" s="110"/>
      <c r="O5" s="110"/>
      <c r="P5" s="110"/>
      <c r="Q5" s="110"/>
      <c r="R5" s="110"/>
      <c r="S5" s="110"/>
      <c r="T5" s="110"/>
      <c r="U5" s="110"/>
      <c r="V5" s="110"/>
      <c r="W5" s="110"/>
      <c r="X5" s="110"/>
      <c r="Y5" s="110"/>
      <c r="Z5" s="105"/>
      <c r="AA5" s="110"/>
      <c r="AB5" s="104"/>
      <c r="AC5" s="104"/>
      <c r="AD5" s="21"/>
    </row>
    <row r="6" spans="1:30" x14ac:dyDescent="0.25">
      <c r="A6" s="9" t="s">
        <v>60</v>
      </c>
      <c r="B6" s="102"/>
      <c r="C6" s="10"/>
      <c r="D6" s="10"/>
      <c r="E6" s="7"/>
      <c r="F6" s="22"/>
      <c r="G6" s="103"/>
      <c r="H6" s="103"/>
      <c r="I6" s="103"/>
      <c r="J6" s="103"/>
      <c r="K6" s="103"/>
      <c r="L6" s="108">
        <f>SUM(Table24[[#This Row],[Operate up to 100 avearge miles per day]:[Operate more than 300 miles per day]])</f>
        <v>0</v>
      </c>
      <c r="M6" s="109"/>
      <c r="N6" s="110"/>
      <c r="O6" s="110"/>
      <c r="P6" s="110"/>
      <c r="Q6" s="110"/>
      <c r="R6" s="110"/>
      <c r="S6" s="110"/>
      <c r="T6" s="110"/>
      <c r="U6" s="110"/>
      <c r="V6" s="110"/>
      <c r="W6" s="110"/>
      <c r="X6" s="110"/>
      <c r="Y6" s="110"/>
      <c r="Z6" s="105"/>
      <c r="AA6" s="110"/>
      <c r="AB6" s="104"/>
      <c r="AC6" s="104"/>
      <c r="AD6" s="110"/>
    </row>
    <row r="7" spans="1:30" x14ac:dyDescent="0.25">
      <c r="A7" s="9" t="s">
        <v>60</v>
      </c>
      <c r="B7" s="102"/>
      <c r="C7" s="10"/>
      <c r="D7" s="10"/>
      <c r="E7" s="7"/>
      <c r="F7" s="22"/>
      <c r="G7" s="103"/>
      <c r="H7" s="103"/>
      <c r="I7" s="103"/>
      <c r="J7" s="103"/>
      <c r="K7" s="103"/>
      <c r="L7" s="108">
        <f>SUM(Table24[[#This Row],[Operate up to 100 avearge miles per day]:[Operate more than 300 miles per day]])</f>
        <v>0</v>
      </c>
      <c r="M7" s="109"/>
      <c r="N7" s="110"/>
      <c r="O7" s="110"/>
      <c r="P7" s="110"/>
      <c r="Q7" s="110"/>
      <c r="R7" s="110"/>
      <c r="S7" s="110"/>
      <c r="T7" s="110"/>
      <c r="U7" s="110"/>
      <c r="V7" s="110"/>
      <c r="W7" s="110"/>
      <c r="X7" s="111"/>
      <c r="Y7" s="112"/>
      <c r="Z7" s="105"/>
      <c r="AA7" s="21"/>
      <c r="AB7" s="104"/>
      <c r="AC7" s="104"/>
      <c r="AD7" s="22"/>
    </row>
    <row r="8" spans="1:30" x14ac:dyDescent="0.25">
      <c r="A8" s="9" t="s">
        <v>60</v>
      </c>
      <c r="B8" s="102"/>
      <c r="C8" s="10"/>
      <c r="D8" s="10"/>
      <c r="E8" s="7"/>
      <c r="F8" s="22"/>
      <c r="G8" s="103"/>
      <c r="H8" s="103"/>
      <c r="I8" s="103"/>
      <c r="J8" s="103"/>
      <c r="K8" s="103"/>
      <c r="L8" s="108">
        <f>SUM(Table24[[#This Row],[Operate up to 100 avearge miles per day]:[Operate more than 300 miles per day]])</f>
        <v>0</v>
      </c>
      <c r="M8" s="109"/>
      <c r="N8" s="110"/>
      <c r="O8" s="110"/>
      <c r="P8" s="110"/>
      <c r="Q8" s="110"/>
      <c r="R8" s="110"/>
      <c r="S8" s="110"/>
      <c r="T8" s="110"/>
      <c r="U8" s="110"/>
      <c r="V8" s="110"/>
      <c r="W8" s="110"/>
      <c r="X8" s="111"/>
      <c r="Y8" s="112"/>
      <c r="Z8" s="105"/>
      <c r="AA8" s="21"/>
      <c r="AB8" s="104"/>
      <c r="AC8" s="104"/>
      <c r="AD8" s="22"/>
    </row>
    <row r="9" spans="1:30" x14ac:dyDescent="0.25">
      <c r="A9" s="9" t="s">
        <v>60</v>
      </c>
      <c r="B9" s="102"/>
      <c r="C9" s="10"/>
      <c r="D9" s="10"/>
      <c r="E9" s="7"/>
      <c r="F9" s="22"/>
      <c r="G9" s="103"/>
      <c r="H9" s="103"/>
      <c r="I9" s="103"/>
      <c r="J9" s="103"/>
      <c r="K9" s="103"/>
      <c r="L9" s="108">
        <f>SUM(Table24[[#This Row],[Operate up to 100 avearge miles per day]:[Operate more than 300 miles per day]])</f>
        <v>0</v>
      </c>
      <c r="M9" s="109"/>
      <c r="N9" s="110"/>
      <c r="O9" s="110"/>
      <c r="P9" s="110"/>
      <c r="Q9" s="110"/>
      <c r="R9" s="110"/>
      <c r="S9" s="110"/>
      <c r="T9" s="110"/>
      <c r="U9" s="110"/>
      <c r="V9" s="110"/>
      <c r="W9" s="110"/>
      <c r="X9" s="111"/>
      <c r="Y9" s="112"/>
      <c r="Z9" s="105"/>
      <c r="AA9" s="21"/>
      <c r="AB9" s="104"/>
      <c r="AC9" s="104"/>
      <c r="AD9" s="22"/>
    </row>
    <row r="10" spans="1:30" x14ac:dyDescent="0.25">
      <c r="A10" s="9" t="s">
        <v>60</v>
      </c>
      <c r="B10" s="102"/>
      <c r="C10" s="10"/>
      <c r="D10" s="10"/>
      <c r="E10" s="7"/>
      <c r="F10" s="22"/>
      <c r="G10" s="103"/>
      <c r="H10" s="103"/>
      <c r="I10" s="103"/>
      <c r="J10" s="103"/>
      <c r="K10" s="103"/>
      <c r="L10" s="108">
        <f>SUM(Table24[[#This Row],[Operate up to 100 avearge miles per day]:[Operate more than 300 miles per day]])</f>
        <v>0</v>
      </c>
      <c r="M10" s="109"/>
      <c r="N10" s="110"/>
      <c r="O10" s="110"/>
      <c r="P10" s="110"/>
      <c r="Q10" s="110"/>
      <c r="R10" s="110"/>
      <c r="S10" s="110"/>
      <c r="T10" s="110"/>
      <c r="U10" s="110"/>
      <c r="V10" s="110"/>
      <c r="W10" s="110"/>
      <c r="X10" s="111"/>
      <c r="Y10" s="112"/>
      <c r="Z10" s="106"/>
      <c r="AA10" s="21"/>
      <c r="AB10" s="104"/>
      <c r="AC10" s="104"/>
      <c r="AD10" s="22"/>
    </row>
    <row r="11" spans="1:30" x14ac:dyDescent="0.25">
      <c r="A11" s="9" t="s">
        <v>60</v>
      </c>
      <c r="B11" s="102"/>
      <c r="C11" s="10"/>
      <c r="D11" s="10"/>
      <c r="E11" s="7"/>
      <c r="F11" s="22"/>
      <c r="G11" s="103"/>
      <c r="H11" s="103"/>
      <c r="I11" s="103"/>
      <c r="J11" s="103"/>
      <c r="K11" s="103"/>
      <c r="L11" s="108">
        <f>SUM(Table24[[#This Row],[Operate up to 100 avearge miles per day]:[Operate more than 300 miles per day]])</f>
        <v>0</v>
      </c>
      <c r="M11" s="109"/>
      <c r="N11" s="110"/>
      <c r="O11" s="110"/>
      <c r="P11" s="110"/>
      <c r="Q11" s="110"/>
      <c r="R11" s="110"/>
      <c r="S11" s="110"/>
      <c r="T11" s="110"/>
      <c r="U11" s="110"/>
      <c r="V11" s="110"/>
      <c r="W11" s="110"/>
      <c r="X11" s="111"/>
      <c r="Y11" s="112"/>
      <c r="Z11" s="106"/>
      <c r="AA11" s="21"/>
      <c r="AB11" s="104"/>
      <c r="AC11" s="104"/>
      <c r="AD11" s="22"/>
    </row>
    <row r="12" spans="1:30" x14ac:dyDescent="0.25">
      <c r="A12" s="9" t="s">
        <v>60</v>
      </c>
      <c r="B12" s="102"/>
      <c r="C12" s="10"/>
      <c r="D12" s="10"/>
      <c r="E12" s="7"/>
      <c r="F12" s="22"/>
      <c r="G12" s="103"/>
      <c r="H12" s="103"/>
      <c r="I12" s="103"/>
      <c r="J12" s="103"/>
      <c r="K12" s="103"/>
      <c r="L12" s="108">
        <f>SUM(Table24[[#This Row],[Operate up to 100 avearge miles per day]:[Operate more than 300 miles per day]])</f>
        <v>0</v>
      </c>
      <c r="M12" s="109"/>
      <c r="N12" s="110"/>
      <c r="O12" s="110"/>
      <c r="P12" s="110"/>
      <c r="Q12" s="110"/>
      <c r="R12" s="110"/>
      <c r="S12" s="110"/>
      <c r="T12" s="110"/>
      <c r="U12" s="110"/>
      <c r="V12" s="110"/>
      <c r="W12" s="110"/>
      <c r="X12" s="111"/>
      <c r="Y12" s="112"/>
      <c r="Z12" s="106"/>
      <c r="AA12" s="21"/>
      <c r="AB12" s="104"/>
      <c r="AC12" s="104"/>
      <c r="AD12" s="22"/>
    </row>
    <row r="13" spans="1:30" x14ac:dyDescent="0.25">
      <c r="A13" s="9" t="s">
        <v>60</v>
      </c>
      <c r="B13" s="102"/>
      <c r="C13" s="10"/>
      <c r="D13" s="10"/>
      <c r="E13" s="7"/>
      <c r="F13" s="22"/>
      <c r="G13" s="103"/>
      <c r="H13" s="103"/>
      <c r="I13" s="103"/>
      <c r="J13" s="103"/>
      <c r="K13" s="103"/>
      <c r="L13" s="108">
        <f>SUM(Table24[[#This Row],[Operate up to 100 avearge miles per day]:[Operate more than 300 miles per day]])</f>
        <v>0</v>
      </c>
      <c r="M13" s="109"/>
      <c r="N13" s="110"/>
      <c r="O13" s="110"/>
      <c r="P13" s="110"/>
      <c r="Q13" s="110"/>
      <c r="R13" s="110"/>
      <c r="S13" s="110"/>
      <c r="T13" s="110"/>
      <c r="U13" s="110"/>
      <c r="V13" s="110"/>
      <c r="W13" s="110"/>
      <c r="X13" s="111"/>
      <c r="Y13" s="112"/>
      <c r="Z13" s="106"/>
      <c r="AA13" s="21"/>
      <c r="AB13" s="104"/>
      <c r="AC13" s="104"/>
      <c r="AD13" s="22"/>
    </row>
    <row r="14" spans="1:30" x14ac:dyDescent="0.25">
      <c r="A14" s="9" t="s">
        <v>60</v>
      </c>
      <c r="B14" s="102"/>
      <c r="C14" s="10"/>
      <c r="D14" s="10"/>
      <c r="E14" s="7"/>
      <c r="F14" s="22"/>
      <c r="G14" s="103"/>
      <c r="H14" s="103"/>
      <c r="I14" s="103"/>
      <c r="J14" s="103"/>
      <c r="K14" s="103"/>
      <c r="L14" s="108">
        <f>SUM(Table24[[#This Row],[Operate up to 100 avearge miles per day]:[Operate more than 300 miles per day]])</f>
        <v>0</v>
      </c>
      <c r="M14" s="109"/>
      <c r="N14" s="110"/>
      <c r="O14" s="110"/>
      <c r="P14" s="110"/>
      <c r="Q14" s="110"/>
      <c r="R14" s="110"/>
      <c r="S14" s="110"/>
      <c r="T14" s="110"/>
      <c r="U14" s="110"/>
      <c r="V14" s="110"/>
      <c r="W14" s="110"/>
      <c r="X14" s="111"/>
      <c r="Y14" s="112"/>
      <c r="Z14" s="106"/>
      <c r="AA14" s="21"/>
      <c r="AB14" s="104"/>
      <c r="AC14" s="104"/>
      <c r="AD14" s="22"/>
    </row>
    <row r="15" spans="1:30" x14ac:dyDescent="0.25">
      <c r="A15" s="9" t="s">
        <v>60</v>
      </c>
      <c r="B15" s="102"/>
      <c r="C15" s="10"/>
      <c r="D15" s="10"/>
      <c r="E15" s="7"/>
      <c r="F15" s="22"/>
      <c r="G15" s="103"/>
      <c r="H15" s="103"/>
      <c r="I15" s="103"/>
      <c r="J15" s="103"/>
      <c r="K15" s="103"/>
      <c r="L15" s="108">
        <f>SUM(Table24[[#This Row],[Operate up to 100 avearge miles per day]:[Operate more than 300 miles per day]])</f>
        <v>0</v>
      </c>
      <c r="M15" s="109"/>
      <c r="N15" s="110"/>
      <c r="O15" s="110"/>
      <c r="P15" s="110"/>
      <c r="Q15" s="110"/>
      <c r="R15" s="110"/>
      <c r="S15" s="110"/>
      <c r="T15" s="110"/>
      <c r="U15" s="110"/>
      <c r="V15" s="110"/>
      <c r="W15" s="110"/>
      <c r="X15" s="111"/>
      <c r="Y15" s="112"/>
      <c r="Z15" s="106"/>
      <c r="AA15" s="21"/>
      <c r="AB15" s="104"/>
      <c r="AC15" s="104"/>
      <c r="AD15" s="22"/>
    </row>
    <row r="16" spans="1:30" x14ac:dyDescent="0.25">
      <c r="A16" s="9" t="s">
        <v>60</v>
      </c>
      <c r="B16" s="102"/>
      <c r="C16" s="10"/>
      <c r="D16" s="10"/>
      <c r="E16" s="7"/>
      <c r="F16" s="22"/>
      <c r="G16" s="103"/>
      <c r="H16" s="103"/>
      <c r="I16" s="103"/>
      <c r="J16" s="103"/>
      <c r="K16" s="103"/>
      <c r="L16" s="108">
        <f>SUM(Table24[[#This Row],[Operate up to 100 avearge miles per day]:[Operate more than 300 miles per day]])</f>
        <v>0</v>
      </c>
      <c r="M16" s="109"/>
      <c r="N16" s="110"/>
      <c r="O16" s="110"/>
      <c r="P16" s="110"/>
      <c r="Q16" s="110"/>
      <c r="R16" s="110"/>
      <c r="S16" s="110"/>
      <c r="T16" s="110"/>
      <c r="U16" s="110"/>
      <c r="V16" s="110"/>
      <c r="W16" s="110"/>
      <c r="X16" s="111"/>
      <c r="Y16" s="112"/>
      <c r="Z16" s="106"/>
      <c r="AA16" s="21"/>
      <c r="AB16" s="104"/>
      <c r="AC16" s="104"/>
      <c r="AD16" s="22"/>
    </row>
    <row r="17" spans="1:30" x14ac:dyDescent="0.25">
      <c r="A17" s="9" t="s">
        <v>60</v>
      </c>
      <c r="B17" s="102"/>
      <c r="C17" s="10"/>
      <c r="D17" s="10"/>
      <c r="E17" s="7"/>
      <c r="F17" s="22"/>
      <c r="G17" s="103"/>
      <c r="H17" s="103"/>
      <c r="I17" s="103"/>
      <c r="J17" s="103"/>
      <c r="K17" s="103"/>
      <c r="L17" s="108">
        <f>SUM(Table24[[#This Row],[Operate up to 100 avearge miles per day]:[Operate more than 300 miles per day]])</f>
        <v>0</v>
      </c>
      <c r="M17" s="109"/>
      <c r="N17" s="110"/>
      <c r="O17" s="110"/>
      <c r="P17" s="110"/>
      <c r="Q17" s="110"/>
      <c r="R17" s="110"/>
      <c r="S17" s="110"/>
      <c r="T17" s="110"/>
      <c r="U17" s="110"/>
      <c r="V17" s="110"/>
      <c r="W17" s="110"/>
      <c r="X17" s="111"/>
      <c r="Y17" s="112"/>
      <c r="Z17" s="106"/>
      <c r="AA17" s="21"/>
      <c r="AB17" s="104"/>
      <c r="AC17" s="104"/>
      <c r="AD17" s="22"/>
    </row>
    <row r="18" spans="1:30" x14ac:dyDescent="0.25">
      <c r="A18" s="9" t="s">
        <v>60</v>
      </c>
      <c r="B18" s="102"/>
      <c r="C18" s="10"/>
      <c r="D18" s="10"/>
      <c r="E18" s="7"/>
      <c r="F18" s="22"/>
      <c r="G18" s="103"/>
      <c r="H18" s="103"/>
      <c r="I18" s="103"/>
      <c r="J18" s="103"/>
      <c r="K18" s="103"/>
      <c r="L18" s="108">
        <f>SUM(Table24[[#This Row],[Operate up to 100 avearge miles per day]:[Operate more than 300 miles per day]])</f>
        <v>0</v>
      </c>
      <c r="M18" s="109"/>
      <c r="N18" s="110"/>
      <c r="O18" s="110"/>
      <c r="P18" s="110"/>
      <c r="Q18" s="110"/>
      <c r="R18" s="110"/>
      <c r="S18" s="110"/>
      <c r="T18" s="110"/>
      <c r="U18" s="110"/>
      <c r="V18" s="110"/>
      <c r="W18" s="110"/>
      <c r="X18" s="111"/>
      <c r="Y18" s="112"/>
      <c r="Z18" s="106"/>
      <c r="AA18" s="21"/>
      <c r="AB18" s="104"/>
      <c r="AC18" s="104"/>
      <c r="AD18" s="22"/>
    </row>
    <row r="19" spans="1:30" x14ac:dyDescent="0.25">
      <c r="A19" s="9" t="s">
        <v>60</v>
      </c>
      <c r="B19" s="102"/>
      <c r="C19" s="10"/>
      <c r="D19" s="10"/>
      <c r="E19" s="7"/>
      <c r="F19" s="22"/>
      <c r="G19" s="103"/>
      <c r="H19" s="103"/>
      <c r="I19" s="103"/>
      <c r="J19" s="103"/>
      <c r="K19" s="103"/>
      <c r="L19" s="108">
        <f>SUM(Table24[[#This Row],[Operate up to 100 avearge miles per day]:[Operate more than 300 miles per day]])</f>
        <v>0</v>
      </c>
      <c r="M19" s="109"/>
      <c r="N19" s="110"/>
      <c r="O19" s="110"/>
      <c r="P19" s="110"/>
      <c r="Q19" s="110"/>
      <c r="R19" s="110"/>
      <c r="S19" s="110"/>
      <c r="T19" s="110"/>
      <c r="U19" s="110"/>
      <c r="V19" s="110"/>
      <c r="W19" s="110"/>
      <c r="X19" s="111"/>
      <c r="Y19" s="112"/>
      <c r="Z19" s="106"/>
      <c r="AA19" s="21"/>
      <c r="AB19" s="104"/>
      <c r="AC19" s="104"/>
      <c r="AD19" s="22"/>
    </row>
    <row r="20" spans="1:30" x14ac:dyDescent="0.25">
      <c r="A20" s="9" t="s">
        <v>60</v>
      </c>
      <c r="B20" s="102"/>
      <c r="C20" s="10"/>
      <c r="D20" s="10"/>
      <c r="E20" s="7"/>
      <c r="F20" s="22"/>
      <c r="G20" s="103"/>
      <c r="H20" s="103"/>
      <c r="I20" s="103"/>
      <c r="J20" s="103"/>
      <c r="K20" s="103"/>
      <c r="L20" s="108">
        <f>SUM(Table24[[#This Row],[Operate up to 100 avearge miles per day]:[Operate more than 300 miles per day]])</f>
        <v>0</v>
      </c>
      <c r="M20" s="109"/>
      <c r="N20" s="110"/>
      <c r="O20" s="110"/>
      <c r="P20" s="110"/>
      <c r="Q20" s="110"/>
      <c r="R20" s="110"/>
      <c r="S20" s="110"/>
      <c r="T20" s="110"/>
      <c r="U20" s="110"/>
      <c r="V20" s="110"/>
      <c r="W20" s="110"/>
      <c r="X20" s="111"/>
      <c r="Y20" s="112"/>
      <c r="Z20" s="106"/>
      <c r="AA20" s="21"/>
      <c r="AB20" s="104"/>
      <c r="AC20" s="104"/>
      <c r="AD20" s="22"/>
    </row>
    <row r="21" spans="1:30" x14ac:dyDescent="0.25">
      <c r="A21" s="9" t="s">
        <v>60</v>
      </c>
      <c r="B21" s="102"/>
      <c r="C21" s="10"/>
      <c r="D21" s="10"/>
      <c r="E21" s="7"/>
      <c r="F21" s="22"/>
      <c r="G21" s="103"/>
      <c r="H21" s="103"/>
      <c r="I21" s="103"/>
      <c r="J21" s="103"/>
      <c r="K21" s="103"/>
      <c r="L21" s="108">
        <f>SUM(Table24[[#This Row],[Operate up to 100 avearge miles per day]:[Operate more than 300 miles per day]])</f>
        <v>0</v>
      </c>
      <c r="M21" s="109"/>
      <c r="N21" s="110"/>
      <c r="O21" s="110"/>
      <c r="P21" s="110"/>
      <c r="Q21" s="110"/>
      <c r="R21" s="110"/>
      <c r="S21" s="110"/>
      <c r="T21" s="110"/>
      <c r="U21" s="110"/>
      <c r="V21" s="110"/>
      <c r="W21" s="110"/>
      <c r="X21" s="111"/>
      <c r="Y21" s="112"/>
      <c r="Z21" s="106"/>
      <c r="AA21" s="21"/>
      <c r="AB21" s="104"/>
      <c r="AC21" s="104"/>
      <c r="AD21" s="22"/>
    </row>
    <row r="22" spans="1:30" x14ac:dyDescent="0.25">
      <c r="A22" s="9" t="s">
        <v>60</v>
      </c>
      <c r="B22" s="102"/>
      <c r="C22" s="10"/>
      <c r="D22" s="10"/>
      <c r="E22" s="7"/>
      <c r="F22" s="22"/>
      <c r="G22" s="103"/>
      <c r="H22" s="103"/>
      <c r="I22" s="103"/>
      <c r="J22" s="103"/>
      <c r="K22" s="103"/>
      <c r="L22" s="108">
        <f>SUM(Table24[[#This Row],[Operate up to 100 avearge miles per day]:[Operate more than 300 miles per day]])</f>
        <v>0</v>
      </c>
      <c r="M22" s="109"/>
      <c r="N22" s="110"/>
      <c r="O22" s="110"/>
      <c r="P22" s="110"/>
      <c r="Q22" s="110"/>
      <c r="R22" s="110"/>
      <c r="S22" s="110"/>
      <c r="T22" s="110"/>
      <c r="U22" s="110"/>
      <c r="V22" s="110"/>
      <c r="W22" s="110"/>
      <c r="X22" s="111"/>
      <c r="Y22" s="112"/>
      <c r="Z22" s="106"/>
      <c r="AA22" s="21"/>
      <c r="AB22" s="104"/>
      <c r="AC22" s="104"/>
      <c r="AD22" s="22"/>
    </row>
    <row r="23" spans="1:30" x14ac:dyDescent="0.25">
      <c r="A23" s="9" t="s">
        <v>60</v>
      </c>
      <c r="B23" s="102"/>
      <c r="C23" s="10"/>
      <c r="D23" s="10"/>
      <c r="E23" s="7"/>
      <c r="F23" s="22"/>
      <c r="G23" s="103"/>
      <c r="H23" s="103"/>
      <c r="I23" s="103"/>
      <c r="J23" s="103"/>
      <c r="K23" s="103"/>
      <c r="L23" s="108">
        <f>SUM(Table24[[#This Row],[Operate up to 100 avearge miles per day]:[Operate more than 300 miles per day]])</f>
        <v>0</v>
      </c>
      <c r="M23" s="109"/>
      <c r="N23" s="110"/>
      <c r="O23" s="110"/>
      <c r="P23" s="110"/>
      <c r="Q23" s="110"/>
      <c r="R23" s="110"/>
      <c r="S23" s="110"/>
      <c r="T23" s="110"/>
      <c r="U23" s="110"/>
      <c r="V23" s="110"/>
      <c r="W23" s="110"/>
      <c r="X23" s="111"/>
      <c r="Y23" s="112"/>
      <c r="Z23" s="106"/>
      <c r="AA23" s="21"/>
      <c r="AB23" s="104"/>
      <c r="AC23" s="104"/>
      <c r="AD23" s="22"/>
    </row>
    <row r="24" spans="1:30" x14ac:dyDescent="0.25">
      <c r="A24" s="9" t="s">
        <v>60</v>
      </c>
      <c r="B24" s="102"/>
      <c r="C24" s="10"/>
      <c r="D24" s="10"/>
      <c r="E24" s="7"/>
      <c r="F24" s="22"/>
      <c r="G24" s="103"/>
      <c r="H24" s="103"/>
      <c r="I24" s="103"/>
      <c r="J24" s="103"/>
      <c r="K24" s="103"/>
      <c r="L24" s="108">
        <f>SUM(Table24[[#This Row],[Operate up to 100 avearge miles per day]:[Operate more than 300 miles per day]])</f>
        <v>0</v>
      </c>
      <c r="M24" s="109"/>
      <c r="N24" s="110"/>
      <c r="O24" s="110"/>
      <c r="P24" s="110"/>
      <c r="Q24" s="110"/>
      <c r="R24" s="110"/>
      <c r="S24" s="110"/>
      <c r="T24" s="110"/>
      <c r="U24" s="110"/>
      <c r="V24" s="110"/>
      <c r="W24" s="110"/>
      <c r="X24" s="111"/>
      <c r="Y24" s="112"/>
      <c r="Z24" s="106"/>
      <c r="AA24" s="21"/>
      <c r="AB24" s="104"/>
      <c r="AC24" s="104"/>
      <c r="AD24" s="22"/>
    </row>
    <row r="25" spans="1:30" x14ac:dyDescent="0.25">
      <c r="A25" s="9" t="s">
        <v>60</v>
      </c>
      <c r="B25" s="102"/>
      <c r="C25" s="10"/>
      <c r="D25" s="10"/>
      <c r="E25" s="7"/>
      <c r="F25" s="22"/>
      <c r="G25" s="103"/>
      <c r="H25" s="103"/>
      <c r="I25" s="103"/>
      <c r="J25" s="103"/>
      <c r="K25" s="103"/>
      <c r="L25" s="108">
        <f>SUM(Table24[[#This Row],[Operate up to 100 avearge miles per day]:[Operate more than 300 miles per day]])</f>
        <v>0</v>
      </c>
      <c r="M25" s="109"/>
      <c r="N25" s="110"/>
      <c r="O25" s="110"/>
      <c r="P25" s="110"/>
      <c r="Q25" s="110"/>
      <c r="R25" s="110"/>
      <c r="S25" s="110"/>
      <c r="T25" s="110"/>
      <c r="U25" s="110"/>
      <c r="V25" s="110"/>
      <c r="W25" s="110"/>
      <c r="X25" s="111"/>
      <c r="Y25" s="112"/>
      <c r="Z25" s="106"/>
      <c r="AA25" s="21"/>
      <c r="AB25" s="104"/>
      <c r="AC25" s="104"/>
      <c r="AD25" s="22"/>
    </row>
    <row r="26" spans="1:30" x14ac:dyDescent="0.25">
      <c r="A26" s="9" t="s">
        <v>60</v>
      </c>
      <c r="B26" s="102"/>
      <c r="C26" s="10"/>
      <c r="D26" s="10"/>
      <c r="E26" s="7"/>
      <c r="F26" s="22"/>
      <c r="G26" s="103"/>
      <c r="H26" s="103"/>
      <c r="I26" s="103"/>
      <c r="J26" s="103"/>
      <c r="K26" s="103"/>
      <c r="L26" s="108">
        <f>SUM(Table24[[#This Row],[Operate up to 100 avearge miles per day]:[Operate more than 300 miles per day]])</f>
        <v>0</v>
      </c>
      <c r="M26" s="109"/>
      <c r="N26" s="110"/>
      <c r="O26" s="110"/>
      <c r="P26" s="110"/>
      <c r="Q26" s="110"/>
      <c r="R26" s="110"/>
      <c r="S26" s="110"/>
      <c r="T26" s="110"/>
      <c r="U26" s="110"/>
      <c r="V26" s="110"/>
      <c r="W26" s="110"/>
      <c r="X26" s="111"/>
      <c r="Y26" s="112"/>
      <c r="Z26" s="106"/>
      <c r="AA26" s="21"/>
      <c r="AB26" s="104"/>
      <c r="AC26" s="104"/>
      <c r="AD26" s="22"/>
    </row>
    <row r="27" spans="1:30" x14ac:dyDescent="0.25">
      <c r="A27" s="9" t="s">
        <v>60</v>
      </c>
      <c r="B27" s="102"/>
      <c r="C27" s="10"/>
      <c r="D27" s="10"/>
      <c r="E27" s="7"/>
      <c r="F27" s="22"/>
      <c r="G27" s="103"/>
      <c r="H27" s="103"/>
      <c r="I27" s="103"/>
      <c r="J27" s="103"/>
      <c r="K27" s="103"/>
      <c r="L27" s="108">
        <f>SUM(Table24[[#This Row],[Operate up to 100 avearge miles per day]:[Operate more than 300 miles per day]])</f>
        <v>0</v>
      </c>
      <c r="M27" s="109"/>
      <c r="N27" s="110"/>
      <c r="O27" s="110"/>
      <c r="P27" s="110"/>
      <c r="Q27" s="110"/>
      <c r="R27" s="110"/>
      <c r="S27" s="110"/>
      <c r="T27" s="110"/>
      <c r="U27" s="110"/>
      <c r="V27" s="110"/>
      <c r="W27" s="110"/>
      <c r="X27" s="111"/>
      <c r="Y27" s="112"/>
      <c r="Z27" s="106"/>
      <c r="AA27" s="21"/>
      <c r="AB27" s="104"/>
      <c r="AC27" s="104"/>
      <c r="AD27" s="22"/>
    </row>
    <row r="28" spans="1:30" x14ac:dyDescent="0.25">
      <c r="A28" s="9" t="s">
        <v>60</v>
      </c>
      <c r="B28" s="102"/>
      <c r="C28" s="10"/>
      <c r="D28" s="10"/>
      <c r="E28" s="7"/>
      <c r="F28" s="22"/>
      <c r="G28" s="103"/>
      <c r="H28" s="103"/>
      <c r="I28" s="103"/>
      <c r="J28" s="103"/>
      <c r="K28" s="103"/>
      <c r="L28" s="108">
        <f>SUM(Table24[[#This Row],[Operate up to 100 avearge miles per day]:[Operate more than 300 miles per day]])</f>
        <v>0</v>
      </c>
      <c r="M28" s="109"/>
      <c r="N28" s="110"/>
      <c r="O28" s="110"/>
      <c r="P28" s="110"/>
      <c r="Q28" s="110"/>
      <c r="R28" s="110"/>
      <c r="S28" s="110"/>
      <c r="T28" s="110"/>
      <c r="U28" s="110"/>
      <c r="V28" s="110"/>
      <c r="W28" s="110"/>
      <c r="X28" s="111"/>
      <c r="Y28" s="112"/>
      <c r="Z28" s="106"/>
      <c r="AA28" s="21"/>
      <c r="AB28" s="104"/>
      <c r="AC28" s="104"/>
      <c r="AD28" s="22"/>
    </row>
    <row r="29" spans="1:30" x14ac:dyDescent="0.25">
      <c r="A29" s="9" t="s">
        <v>60</v>
      </c>
      <c r="B29" s="102"/>
      <c r="C29" s="10"/>
      <c r="D29" s="10"/>
      <c r="E29" s="7"/>
      <c r="F29" s="22"/>
      <c r="G29" s="103"/>
      <c r="H29" s="103"/>
      <c r="I29" s="103"/>
      <c r="J29" s="103"/>
      <c r="K29" s="103"/>
      <c r="L29" s="108">
        <f>SUM(Table24[[#This Row],[Operate up to 100 avearge miles per day]:[Operate more than 300 miles per day]])</f>
        <v>0</v>
      </c>
      <c r="M29" s="109"/>
      <c r="N29" s="110"/>
      <c r="O29" s="110"/>
      <c r="P29" s="110"/>
      <c r="Q29" s="110"/>
      <c r="R29" s="110"/>
      <c r="S29" s="110"/>
      <c r="T29" s="110"/>
      <c r="U29" s="110"/>
      <c r="V29" s="110"/>
      <c r="W29" s="110"/>
      <c r="X29" s="111"/>
      <c r="Y29" s="112"/>
      <c r="Z29" s="106"/>
      <c r="AA29" s="21"/>
      <c r="AB29" s="104"/>
      <c r="AC29" s="104"/>
      <c r="AD29" s="22"/>
    </row>
    <row r="30" spans="1:30" x14ac:dyDescent="0.25">
      <c r="A30" s="9" t="s">
        <v>60</v>
      </c>
      <c r="B30" s="102"/>
      <c r="C30" s="10"/>
      <c r="D30" s="10"/>
      <c r="E30" s="7"/>
      <c r="F30" s="22"/>
      <c r="G30" s="103"/>
      <c r="H30" s="103"/>
      <c r="I30" s="103"/>
      <c r="J30" s="103"/>
      <c r="K30" s="103"/>
      <c r="L30" s="108">
        <f>SUM(Table24[[#This Row],[Operate up to 100 avearge miles per day]:[Operate more than 300 miles per day]])</f>
        <v>0</v>
      </c>
      <c r="M30" s="109"/>
      <c r="N30" s="110"/>
      <c r="O30" s="110"/>
      <c r="P30" s="110"/>
      <c r="Q30" s="110"/>
      <c r="R30" s="110"/>
      <c r="S30" s="110"/>
      <c r="T30" s="110"/>
      <c r="U30" s="110"/>
      <c r="V30" s="110"/>
      <c r="W30" s="110"/>
      <c r="X30" s="111"/>
      <c r="Y30" s="112"/>
      <c r="Z30" s="106"/>
      <c r="AA30" s="21"/>
      <c r="AB30" s="104"/>
      <c r="AC30" s="104"/>
      <c r="AD30" s="22"/>
    </row>
    <row r="31" spans="1:30" x14ac:dyDescent="0.25">
      <c r="A31" s="9" t="s">
        <v>60</v>
      </c>
      <c r="B31" s="102"/>
      <c r="C31" s="10"/>
      <c r="D31" s="10"/>
      <c r="E31" s="7"/>
      <c r="F31" s="22"/>
      <c r="G31" s="103"/>
      <c r="H31" s="103"/>
      <c r="I31" s="103"/>
      <c r="J31" s="103"/>
      <c r="K31" s="103"/>
      <c r="L31" s="108">
        <f>SUM(Table24[[#This Row],[Operate up to 100 avearge miles per day]:[Operate more than 300 miles per day]])</f>
        <v>0</v>
      </c>
      <c r="M31" s="109"/>
      <c r="N31" s="110"/>
      <c r="O31" s="110"/>
      <c r="P31" s="110"/>
      <c r="Q31" s="110"/>
      <c r="R31" s="110"/>
      <c r="S31" s="110"/>
      <c r="T31" s="110"/>
      <c r="U31" s="110"/>
      <c r="V31" s="110"/>
      <c r="W31" s="110"/>
      <c r="X31" s="111"/>
      <c r="Y31" s="112"/>
      <c r="Z31" s="106"/>
      <c r="AA31" s="21"/>
      <c r="AB31" s="104"/>
      <c r="AC31" s="104"/>
      <c r="AD31" s="22"/>
    </row>
    <row r="32" spans="1:30" x14ac:dyDescent="0.25">
      <c r="A32" s="9" t="s">
        <v>60</v>
      </c>
      <c r="B32" s="102"/>
      <c r="C32" s="10"/>
      <c r="D32" s="10"/>
      <c r="E32" s="7"/>
      <c r="F32" s="22"/>
      <c r="G32" s="103"/>
      <c r="H32" s="103"/>
      <c r="I32" s="103"/>
      <c r="J32" s="103"/>
      <c r="K32" s="103"/>
      <c r="L32" s="108">
        <f>SUM(Table24[[#This Row],[Operate up to 100 avearge miles per day]:[Operate more than 300 miles per day]])</f>
        <v>0</v>
      </c>
      <c r="M32" s="109"/>
      <c r="N32" s="110"/>
      <c r="O32" s="110"/>
      <c r="P32" s="110"/>
      <c r="Q32" s="110"/>
      <c r="R32" s="110"/>
      <c r="S32" s="110"/>
      <c r="T32" s="110"/>
      <c r="U32" s="110"/>
      <c r="V32" s="110"/>
      <c r="W32" s="110"/>
      <c r="X32" s="111"/>
      <c r="Y32" s="112"/>
      <c r="Z32" s="106"/>
      <c r="AA32" s="21"/>
      <c r="AB32" s="104"/>
      <c r="AC32" s="104"/>
      <c r="AD32" s="22"/>
    </row>
    <row r="33" spans="1:30" x14ac:dyDescent="0.25">
      <c r="A33" s="9" t="s">
        <v>60</v>
      </c>
      <c r="B33" s="102"/>
      <c r="C33" s="10"/>
      <c r="D33" s="10"/>
      <c r="E33" s="7"/>
      <c r="F33" s="22"/>
      <c r="G33" s="103"/>
      <c r="H33" s="103"/>
      <c r="I33" s="103"/>
      <c r="J33" s="103"/>
      <c r="K33" s="103"/>
      <c r="L33" s="108">
        <f>SUM(Table24[[#This Row],[Operate up to 100 avearge miles per day]:[Operate more than 300 miles per day]])</f>
        <v>0</v>
      </c>
      <c r="M33" s="109"/>
      <c r="N33" s="110"/>
      <c r="O33" s="110"/>
      <c r="P33" s="110"/>
      <c r="Q33" s="110"/>
      <c r="R33" s="110"/>
      <c r="S33" s="110"/>
      <c r="T33" s="110"/>
      <c r="U33" s="110"/>
      <c r="V33" s="110"/>
      <c r="W33" s="110"/>
      <c r="X33" s="111"/>
      <c r="Y33" s="112"/>
      <c r="Z33" s="106"/>
      <c r="AA33" s="21"/>
      <c r="AB33" s="104"/>
      <c r="AC33" s="104"/>
      <c r="AD33" s="22"/>
    </row>
    <row r="34" spans="1:30" x14ac:dyDescent="0.25">
      <c r="A34" s="9" t="s">
        <v>60</v>
      </c>
      <c r="B34" s="102"/>
      <c r="C34" s="10"/>
      <c r="D34" s="10"/>
      <c r="E34" s="7"/>
      <c r="F34" s="22"/>
      <c r="G34" s="103"/>
      <c r="H34" s="103"/>
      <c r="I34" s="103"/>
      <c r="J34" s="103"/>
      <c r="K34" s="103"/>
      <c r="L34" s="108">
        <f>SUM(Table24[[#This Row],[Operate up to 100 avearge miles per day]:[Operate more than 300 miles per day]])</f>
        <v>0</v>
      </c>
      <c r="M34" s="109"/>
      <c r="N34" s="110"/>
      <c r="O34" s="110"/>
      <c r="P34" s="110"/>
      <c r="Q34" s="110"/>
      <c r="R34" s="110"/>
      <c r="S34" s="110"/>
      <c r="T34" s="110"/>
      <c r="U34" s="110"/>
      <c r="V34" s="110"/>
      <c r="W34" s="110"/>
      <c r="X34" s="111"/>
      <c r="Y34" s="112"/>
      <c r="Z34" s="106"/>
      <c r="AA34" s="21"/>
      <c r="AB34" s="104"/>
      <c r="AC34" s="104"/>
      <c r="AD34" s="22"/>
    </row>
    <row r="35" spans="1:30" x14ac:dyDescent="0.25">
      <c r="A35" s="9" t="s">
        <v>60</v>
      </c>
      <c r="B35" s="102"/>
      <c r="C35" s="10"/>
      <c r="D35" s="10"/>
      <c r="E35" s="7"/>
      <c r="F35" s="22"/>
      <c r="G35" s="103"/>
      <c r="H35" s="103"/>
      <c r="I35" s="103"/>
      <c r="J35" s="103"/>
      <c r="K35" s="103"/>
      <c r="L35" s="108">
        <f>SUM(Table24[[#This Row],[Operate up to 100 avearge miles per day]:[Operate more than 300 miles per day]])</f>
        <v>0</v>
      </c>
      <c r="M35" s="109"/>
      <c r="N35" s="110"/>
      <c r="O35" s="110"/>
      <c r="P35" s="110"/>
      <c r="Q35" s="110"/>
      <c r="R35" s="110"/>
      <c r="S35" s="110"/>
      <c r="T35" s="110"/>
      <c r="U35" s="110"/>
      <c r="V35" s="110"/>
      <c r="W35" s="110"/>
      <c r="X35" s="111"/>
      <c r="Y35" s="112"/>
      <c r="Z35" s="106"/>
      <c r="AA35" s="21"/>
      <c r="AB35" s="104"/>
      <c r="AC35" s="104"/>
      <c r="AD35" s="22"/>
    </row>
    <row r="36" spans="1:30" x14ac:dyDescent="0.25">
      <c r="A36" s="9" t="s">
        <v>60</v>
      </c>
      <c r="B36" s="102"/>
      <c r="C36" s="10"/>
      <c r="D36" s="10"/>
      <c r="E36" s="7"/>
      <c r="F36" s="22"/>
      <c r="G36" s="103"/>
      <c r="H36" s="103"/>
      <c r="I36" s="103"/>
      <c r="J36" s="103"/>
      <c r="K36" s="103"/>
      <c r="L36" s="108">
        <f>SUM(Table24[[#This Row],[Operate up to 100 avearge miles per day]:[Operate more than 300 miles per day]])</f>
        <v>0</v>
      </c>
      <c r="M36" s="109"/>
      <c r="N36" s="110"/>
      <c r="O36" s="110"/>
      <c r="P36" s="110"/>
      <c r="Q36" s="110"/>
      <c r="R36" s="110"/>
      <c r="S36" s="110"/>
      <c r="T36" s="110"/>
      <c r="U36" s="110"/>
      <c r="V36" s="110"/>
      <c r="W36" s="110"/>
      <c r="X36" s="111"/>
      <c r="Y36" s="112"/>
      <c r="Z36" s="106"/>
      <c r="AA36" s="21"/>
      <c r="AB36" s="104"/>
      <c r="AC36" s="104"/>
      <c r="AD36" s="22"/>
    </row>
    <row r="37" spans="1:30" x14ac:dyDescent="0.25">
      <c r="A37" s="9" t="s">
        <v>60</v>
      </c>
      <c r="B37" s="102"/>
      <c r="C37" s="10"/>
      <c r="D37" s="10"/>
      <c r="E37" s="7"/>
      <c r="F37" s="22"/>
      <c r="G37" s="103"/>
      <c r="H37" s="103"/>
      <c r="I37" s="103"/>
      <c r="J37" s="103"/>
      <c r="K37" s="103"/>
      <c r="L37" s="108">
        <f>SUM(Table24[[#This Row],[Operate up to 100 avearge miles per day]:[Operate more than 300 miles per day]])</f>
        <v>0</v>
      </c>
      <c r="M37" s="109"/>
      <c r="N37" s="110"/>
      <c r="O37" s="110"/>
      <c r="P37" s="110"/>
      <c r="Q37" s="110"/>
      <c r="R37" s="110"/>
      <c r="S37" s="110"/>
      <c r="T37" s="110"/>
      <c r="U37" s="110"/>
      <c r="V37" s="110"/>
      <c r="W37" s="110"/>
      <c r="X37" s="111"/>
      <c r="Y37" s="112"/>
      <c r="Z37" s="106"/>
      <c r="AA37" s="21"/>
      <c r="AB37" s="104"/>
      <c r="AC37" s="104"/>
      <c r="AD37" s="22"/>
    </row>
    <row r="38" spans="1:30" x14ac:dyDescent="0.25">
      <c r="A38" s="9" t="s">
        <v>60</v>
      </c>
      <c r="B38" s="102"/>
      <c r="C38" s="10"/>
      <c r="D38" s="10"/>
      <c r="E38" s="7"/>
      <c r="F38" s="22"/>
      <c r="G38" s="103"/>
      <c r="H38" s="103"/>
      <c r="I38" s="103"/>
      <c r="J38" s="103"/>
      <c r="K38" s="103"/>
      <c r="L38" s="108">
        <f>SUM(Table24[[#This Row],[Operate up to 100 avearge miles per day]:[Operate more than 300 miles per day]])</f>
        <v>0</v>
      </c>
      <c r="M38" s="109"/>
      <c r="N38" s="110"/>
      <c r="O38" s="110"/>
      <c r="P38" s="110"/>
      <c r="Q38" s="110"/>
      <c r="R38" s="110"/>
      <c r="S38" s="110"/>
      <c r="T38" s="110"/>
      <c r="U38" s="110"/>
      <c r="V38" s="110"/>
      <c r="W38" s="110"/>
      <c r="X38" s="111"/>
      <c r="Y38" s="112"/>
      <c r="Z38" s="106"/>
      <c r="AA38" s="21"/>
      <c r="AB38" s="104"/>
      <c r="AC38" s="104"/>
      <c r="AD38" s="22"/>
    </row>
    <row r="39" spans="1:30" x14ac:dyDescent="0.25">
      <c r="A39" s="9" t="s">
        <v>60</v>
      </c>
      <c r="B39" s="102"/>
      <c r="C39" s="10"/>
      <c r="D39" s="10"/>
      <c r="E39" s="7"/>
      <c r="F39" s="22"/>
      <c r="G39" s="103"/>
      <c r="H39" s="103"/>
      <c r="I39" s="103"/>
      <c r="J39" s="103"/>
      <c r="K39" s="103"/>
      <c r="L39" s="108">
        <f>SUM(Table24[[#This Row],[Operate up to 100 avearge miles per day]:[Operate more than 300 miles per day]])</f>
        <v>0</v>
      </c>
      <c r="M39" s="109"/>
      <c r="N39" s="110"/>
      <c r="O39" s="110"/>
      <c r="P39" s="110"/>
      <c r="Q39" s="110"/>
      <c r="R39" s="110"/>
      <c r="S39" s="110"/>
      <c r="T39" s="110"/>
      <c r="U39" s="110"/>
      <c r="V39" s="110"/>
      <c r="W39" s="110"/>
      <c r="X39" s="111"/>
      <c r="Y39" s="112"/>
      <c r="Z39" s="106"/>
      <c r="AA39" s="21"/>
      <c r="AB39" s="104"/>
      <c r="AC39" s="104"/>
      <c r="AD39" s="22"/>
    </row>
    <row r="40" spans="1:30" x14ac:dyDescent="0.25">
      <c r="A40" s="9" t="s">
        <v>60</v>
      </c>
      <c r="B40" s="102"/>
      <c r="C40" s="10"/>
      <c r="D40" s="10"/>
      <c r="E40" s="7"/>
      <c r="F40" s="22"/>
      <c r="G40" s="103"/>
      <c r="H40" s="103"/>
      <c r="I40" s="103"/>
      <c r="J40" s="103"/>
      <c r="K40" s="103"/>
      <c r="L40" s="108">
        <f>SUM(Table24[[#This Row],[Operate up to 100 avearge miles per day]:[Operate more than 300 miles per day]])</f>
        <v>0</v>
      </c>
      <c r="M40" s="109"/>
      <c r="N40" s="110"/>
      <c r="O40" s="110"/>
      <c r="P40" s="110"/>
      <c r="Q40" s="110"/>
      <c r="R40" s="110"/>
      <c r="S40" s="110"/>
      <c r="T40" s="110"/>
      <c r="U40" s="110"/>
      <c r="V40" s="110"/>
      <c r="W40" s="110"/>
      <c r="X40" s="111"/>
      <c r="Y40" s="112"/>
      <c r="Z40" s="106"/>
      <c r="AA40" s="21"/>
      <c r="AB40" s="104"/>
      <c r="AC40" s="104"/>
      <c r="AD40" s="22"/>
    </row>
    <row r="41" spans="1:30" x14ac:dyDescent="0.25">
      <c r="A41" s="9" t="s">
        <v>60</v>
      </c>
      <c r="B41" s="102"/>
      <c r="C41" s="10"/>
      <c r="D41" s="10"/>
      <c r="E41" s="7"/>
      <c r="F41" s="22"/>
      <c r="G41" s="103"/>
      <c r="H41" s="103"/>
      <c r="I41" s="103"/>
      <c r="J41" s="103"/>
      <c r="K41" s="103"/>
      <c r="L41" s="108">
        <f>SUM(Table24[[#This Row],[Operate up to 100 avearge miles per day]:[Operate more than 300 miles per day]])</f>
        <v>0</v>
      </c>
      <c r="M41" s="109"/>
      <c r="N41" s="110"/>
      <c r="O41" s="110"/>
      <c r="P41" s="110"/>
      <c r="Q41" s="110"/>
      <c r="R41" s="110"/>
      <c r="S41" s="110"/>
      <c r="T41" s="110"/>
      <c r="U41" s="110"/>
      <c r="V41" s="110"/>
      <c r="W41" s="110"/>
      <c r="X41" s="111"/>
      <c r="Y41" s="112"/>
      <c r="Z41" s="106"/>
      <c r="AA41" s="21"/>
      <c r="AB41" s="104"/>
      <c r="AC41" s="104"/>
      <c r="AD41" s="22"/>
    </row>
    <row r="42" spans="1:30" x14ac:dyDescent="0.25">
      <c r="A42" s="9" t="s">
        <v>60</v>
      </c>
      <c r="B42" s="102"/>
      <c r="C42" s="10"/>
      <c r="D42" s="10"/>
      <c r="E42" s="7"/>
      <c r="F42" s="22"/>
      <c r="G42" s="103"/>
      <c r="H42" s="103"/>
      <c r="I42" s="103"/>
      <c r="J42" s="103"/>
      <c r="K42" s="103"/>
      <c r="L42" s="108">
        <f>SUM(Table24[[#This Row],[Operate up to 100 avearge miles per day]:[Operate more than 300 miles per day]])</f>
        <v>0</v>
      </c>
      <c r="M42" s="109"/>
      <c r="N42" s="110"/>
      <c r="O42" s="110"/>
      <c r="P42" s="110"/>
      <c r="Q42" s="110"/>
      <c r="R42" s="110"/>
      <c r="S42" s="110"/>
      <c r="T42" s="110"/>
      <c r="U42" s="110"/>
      <c r="V42" s="110"/>
      <c r="W42" s="110"/>
      <c r="X42" s="111"/>
      <c r="Y42" s="112"/>
      <c r="Z42" s="106"/>
      <c r="AA42" s="21"/>
      <c r="AB42" s="104"/>
      <c r="AC42" s="104"/>
      <c r="AD42" s="22"/>
    </row>
    <row r="43" spans="1:30" x14ac:dyDescent="0.25">
      <c r="A43" s="9" t="s">
        <v>60</v>
      </c>
      <c r="B43" s="102"/>
      <c r="C43" s="10"/>
      <c r="D43" s="10"/>
      <c r="E43" s="7"/>
      <c r="F43" s="22"/>
      <c r="G43" s="103"/>
      <c r="H43" s="103"/>
      <c r="I43" s="103"/>
      <c r="J43" s="103"/>
      <c r="K43" s="103"/>
      <c r="L43" s="108">
        <f>SUM(Table24[[#This Row],[Operate up to 100 avearge miles per day]:[Operate more than 300 miles per day]])</f>
        <v>0</v>
      </c>
      <c r="M43" s="109"/>
      <c r="N43" s="110"/>
      <c r="O43" s="110"/>
      <c r="P43" s="110"/>
      <c r="Q43" s="110"/>
      <c r="R43" s="110"/>
      <c r="S43" s="110"/>
      <c r="T43" s="110"/>
      <c r="U43" s="110"/>
      <c r="V43" s="110"/>
      <c r="W43" s="110"/>
      <c r="X43" s="111"/>
      <c r="Y43" s="112"/>
      <c r="Z43" s="106"/>
      <c r="AA43" s="21"/>
      <c r="AB43" s="104"/>
      <c r="AC43" s="104"/>
      <c r="AD43" s="22"/>
    </row>
    <row r="44" spans="1:30" x14ac:dyDescent="0.25">
      <c r="A44" s="9" t="s">
        <v>60</v>
      </c>
      <c r="B44" s="102"/>
      <c r="C44" s="10"/>
      <c r="D44" s="10"/>
      <c r="E44" s="7"/>
      <c r="F44" s="22"/>
      <c r="G44" s="103"/>
      <c r="H44" s="103"/>
      <c r="I44" s="103"/>
      <c r="J44" s="103"/>
      <c r="K44" s="103"/>
      <c r="L44" s="108">
        <f>SUM(Table24[[#This Row],[Operate up to 100 avearge miles per day]:[Operate more than 300 miles per day]])</f>
        <v>0</v>
      </c>
      <c r="M44" s="109"/>
      <c r="N44" s="110"/>
      <c r="O44" s="110"/>
      <c r="P44" s="110"/>
      <c r="Q44" s="110"/>
      <c r="R44" s="110"/>
      <c r="S44" s="110"/>
      <c r="T44" s="110"/>
      <c r="U44" s="110"/>
      <c r="V44" s="110"/>
      <c r="W44" s="110"/>
      <c r="X44" s="111"/>
      <c r="Y44" s="112"/>
      <c r="Z44" s="106"/>
      <c r="AA44" s="21"/>
      <c r="AB44" s="104"/>
      <c r="AC44" s="104"/>
      <c r="AD44" s="22"/>
    </row>
    <row r="45" spans="1:30" x14ac:dyDescent="0.25">
      <c r="A45" s="9" t="s">
        <v>60</v>
      </c>
      <c r="B45" s="102"/>
      <c r="C45" s="10"/>
      <c r="D45" s="10"/>
      <c r="E45" s="7"/>
      <c r="F45" s="22"/>
      <c r="G45" s="103"/>
      <c r="H45" s="103"/>
      <c r="I45" s="103"/>
      <c r="J45" s="103"/>
      <c r="K45" s="103"/>
      <c r="L45" s="108">
        <f>SUM(Table24[[#This Row],[Operate up to 100 avearge miles per day]:[Operate more than 300 miles per day]])</f>
        <v>0</v>
      </c>
      <c r="M45" s="109"/>
      <c r="N45" s="110"/>
      <c r="O45" s="110"/>
      <c r="P45" s="110"/>
      <c r="Q45" s="110"/>
      <c r="R45" s="110"/>
      <c r="S45" s="110"/>
      <c r="T45" s="110"/>
      <c r="U45" s="110"/>
      <c r="V45" s="110"/>
      <c r="W45" s="110"/>
      <c r="X45" s="111"/>
      <c r="Y45" s="112"/>
      <c r="Z45" s="106"/>
      <c r="AA45" s="21"/>
      <c r="AB45" s="104"/>
      <c r="AC45" s="104"/>
      <c r="AD45" s="22"/>
    </row>
    <row r="46" spans="1:30" x14ac:dyDescent="0.25">
      <c r="A46" s="9" t="s">
        <v>60</v>
      </c>
      <c r="B46" s="102"/>
      <c r="C46" s="10"/>
      <c r="D46" s="10"/>
      <c r="E46" s="7"/>
      <c r="F46" s="22"/>
      <c r="G46" s="103"/>
      <c r="H46" s="103"/>
      <c r="I46" s="103"/>
      <c r="J46" s="103"/>
      <c r="K46" s="103"/>
      <c r="L46" s="108">
        <f>SUM(Table24[[#This Row],[Operate up to 100 avearge miles per day]:[Operate more than 300 miles per day]])</f>
        <v>0</v>
      </c>
      <c r="M46" s="109"/>
      <c r="N46" s="110"/>
      <c r="O46" s="110"/>
      <c r="P46" s="110"/>
      <c r="Q46" s="110"/>
      <c r="R46" s="110"/>
      <c r="S46" s="110"/>
      <c r="T46" s="110"/>
      <c r="U46" s="110"/>
      <c r="V46" s="110"/>
      <c r="W46" s="110"/>
      <c r="X46" s="111"/>
      <c r="Y46" s="112"/>
      <c r="Z46" s="106"/>
      <c r="AA46" s="21"/>
      <c r="AB46" s="104"/>
      <c r="AC46" s="104"/>
      <c r="AD46" s="22"/>
    </row>
    <row r="47" spans="1:30" x14ac:dyDescent="0.25">
      <c r="A47" s="9" t="s">
        <v>60</v>
      </c>
      <c r="B47" s="102"/>
      <c r="C47" s="10"/>
      <c r="D47" s="10"/>
      <c r="E47" s="7"/>
      <c r="F47" s="22"/>
      <c r="G47" s="103"/>
      <c r="H47" s="103"/>
      <c r="I47" s="103"/>
      <c r="J47" s="103"/>
      <c r="K47" s="103"/>
      <c r="L47" s="108">
        <f>SUM(Table24[[#This Row],[Operate up to 100 avearge miles per day]:[Operate more than 300 miles per day]])</f>
        <v>0</v>
      </c>
      <c r="M47" s="109"/>
      <c r="N47" s="110"/>
      <c r="O47" s="110"/>
      <c r="P47" s="110"/>
      <c r="Q47" s="110"/>
      <c r="R47" s="110"/>
      <c r="S47" s="110"/>
      <c r="T47" s="110"/>
      <c r="U47" s="110"/>
      <c r="V47" s="110"/>
      <c r="W47" s="110"/>
      <c r="X47" s="111"/>
      <c r="Y47" s="112"/>
      <c r="Z47" s="106"/>
      <c r="AA47" s="21"/>
      <c r="AB47" s="104"/>
      <c r="AC47" s="104"/>
      <c r="AD47" s="22"/>
    </row>
    <row r="48" spans="1:30" x14ac:dyDescent="0.25">
      <c r="A48" s="9" t="s">
        <v>60</v>
      </c>
      <c r="B48" s="102"/>
      <c r="C48" s="10"/>
      <c r="D48" s="10"/>
      <c r="E48" s="7"/>
      <c r="F48" s="22"/>
      <c r="G48" s="103"/>
      <c r="H48" s="103"/>
      <c r="I48" s="103"/>
      <c r="J48" s="103"/>
      <c r="K48" s="103"/>
      <c r="L48" s="108">
        <f>SUM(Table24[[#This Row],[Operate up to 100 avearge miles per day]:[Operate more than 300 miles per day]])</f>
        <v>0</v>
      </c>
      <c r="M48" s="109"/>
      <c r="N48" s="110"/>
      <c r="O48" s="110"/>
      <c r="P48" s="110"/>
      <c r="Q48" s="110"/>
      <c r="R48" s="110"/>
      <c r="S48" s="110"/>
      <c r="T48" s="110"/>
      <c r="U48" s="110"/>
      <c r="V48" s="110"/>
      <c r="W48" s="110"/>
      <c r="X48" s="111"/>
      <c r="Y48" s="112"/>
      <c r="Z48" s="106"/>
      <c r="AA48" s="21"/>
      <c r="AB48" s="104"/>
      <c r="AC48" s="104"/>
      <c r="AD48" s="22"/>
    </row>
    <row r="49" spans="1:30" x14ac:dyDescent="0.25">
      <c r="A49" s="9" t="s">
        <v>60</v>
      </c>
      <c r="B49" s="102"/>
      <c r="C49" s="10"/>
      <c r="D49" s="10"/>
      <c r="E49" s="7"/>
      <c r="F49" s="22"/>
      <c r="G49" s="103"/>
      <c r="H49" s="103"/>
      <c r="I49" s="103"/>
      <c r="J49" s="103"/>
      <c r="K49" s="103"/>
      <c r="L49" s="108">
        <f>SUM(Table24[[#This Row],[Operate up to 100 avearge miles per day]:[Operate more than 300 miles per day]])</f>
        <v>0</v>
      </c>
      <c r="M49" s="109"/>
      <c r="N49" s="110"/>
      <c r="O49" s="110"/>
      <c r="P49" s="110"/>
      <c r="Q49" s="110"/>
      <c r="R49" s="110"/>
      <c r="S49" s="110"/>
      <c r="T49" s="110"/>
      <c r="U49" s="110"/>
      <c r="V49" s="110"/>
      <c r="W49" s="110"/>
      <c r="X49" s="111"/>
      <c r="Y49" s="112"/>
      <c r="Z49" s="106"/>
      <c r="AA49" s="21"/>
      <c r="AB49" s="104"/>
      <c r="AC49" s="104"/>
      <c r="AD49" s="22"/>
    </row>
    <row r="50" spans="1:30" x14ac:dyDescent="0.25">
      <c r="A50" s="9" t="s">
        <v>60</v>
      </c>
      <c r="B50" s="102"/>
      <c r="C50" s="10"/>
      <c r="D50" s="10"/>
      <c r="E50" s="7"/>
      <c r="F50" s="22"/>
      <c r="G50" s="103"/>
      <c r="H50" s="103"/>
      <c r="I50" s="103"/>
      <c r="J50" s="103"/>
      <c r="K50" s="103"/>
      <c r="L50" s="108">
        <f>SUM(Table24[[#This Row],[Operate up to 100 avearge miles per day]:[Operate more than 300 miles per day]])</f>
        <v>0</v>
      </c>
      <c r="M50" s="109"/>
      <c r="N50" s="110"/>
      <c r="O50" s="110"/>
      <c r="P50" s="110"/>
      <c r="Q50" s="110"/>
      <c r="R50" s="110"/>
      <c r="S50" s="110"/>
      <c r="T50" s="110"/>
      <c r="U50" s="110"/>
      <c r="V50" s="110"/>
      <c r="W50" s="110"/>
      <c r="X50" s="111"/>
      <c r="Y50" s="112"/>
      <c r="Z50" s="106"/>
      <c r="AA50" s="21"/>
      <c r="AB50" s="104"/>
      <c r="AC50" s="104"/>
      <c r="AD50" s="22"/>
    </row>
    <row r="51" spans="1:30" x14ac:dyDescent="0.25">
      <c r="A51" s="9" t="s">
        <v>60</v>
      </c>
      <c r="B51" s="102"/>
      <c r="C51" s="10"/>
      <c r="D51" s="10"/>
      <c r="E51" s="7"/>
      <c r="F51" s="22"/>
      <c r="G51" s="103"/>
      <c r="H51" s="103"/>
      <c r="I51" s="103"/>
      <c r="J51" s="103"/>
      <c r="K51" s="103"/>
      <c r="L51" s="108">
        <f>SUM(Table24[[#This Row],[Operate up to 100 avearge miles per day]:[Operate more than 300 miles per day]])</f>
        <v>0</v>
      </c>
      <c r="M51" s="109"/>
      <c r="N51" s="110"/>
      <c r="O51" s="110"/>
      <c r="P51" s="110"/>
      <c r="Q51" s="110"/>
      <c r="R51" s="110"/>
      <c r="S51" s="110"/>
      <c r="T51" s="110"/>
      <c r="U51" s="110"/>
      <c r="V51" s="110"/>
      <c r="W51" s="110"/>
      <c r="X51" s="111"/>
      <c r="Y51" s="112"/>
      <c r="Z51" s="106"/>
      <c r="AA51" s="21"/>
      <c r="AB51" s="104"/>
      <c r="AC51" s="104"/>
      <c r="AD51" s="22"/>
    </row>
    <row r="52" spans="1:30" x14ac:dyDescent="0.25">
      <c r="A52" s="9" t="s">
        <v>60</v>
      </c>
      <c r="B52" s="102"/>
      <c r="C52" s="10"/>
      <c r="D52" s="10"/>
      <c r="E52" s="7"/>
      <c r="F52" s="22"/>
      <c r="G52" s="103"/>
      <c r="H52" s="103"/>
      <c r="I52" s="103"/>
      <c r="J52" s="103"/>
      <c r="K52" s="103"/>
      <c r="L52" s="108">
        <f>SUM(Table24[[#This Row],[Operate up to 100 avearge miles per day]:[Operate more than 300 miles per day]])</f>
        <v>0</v>
      </c>
      <c r="M52" s="109"/>
      <c r="N52" s="110"/>
      <c r="O52" s="110"/>
      <c r="P52" s="110"/>
      <c r="Q52" s="110"/>
      <c r="R52" s="110"/>
      <c r="S52" s="110"/>
      <c r="T52" s="110"/>
      <c r="U52" s="110"/>
      <c r="V52" s="110"/>
      <c r="W52" s="110"/>
      <c r="X52" s="111"/>
      <c r="Y52" s="112"/>
      <c r="Z52" s="106"/>
      <c r="AA52" s="21"/>
      <c r="AB52" s="104"/>
      <c r="AC52" s="104"/>
      <c r="AD52" s="22"/>
    </row>
    <row r="53" spans="1:30" x14ac:dyDescent="0.25">
      <c r="A53" s="9" t="s">
        <v>60</v>
      </c>
      <c r="B53" s="102"/>
      <c r="C53" s="10"/>
      <c r="D53" s="10"/>
      <c r="E53" s="7"/>
      <c r="F53" s="22"/>
      <c r="G53" s="103"/>
      <c r="H53" s="103"/>
      <c r="I53" s="103"/>
      <c r="J53" s="103"/>
      <c r="K53" s="103"/>
      <c r="L53" s="108">
        <f>SUM(Table24[[#This Row],[Operate up to 100 avearge miles per day]:[Operate more than 300 miles per day]])</f>
        <v>0</v>
      </c>
      <c r="M53" s="109"/>
      <c r="N53" s="110"/>
      <c r="O53" s="110"/>
      <c r="P53" s="110"/>
      <c r="Q53" s="110"/>
      <c r="R53" s="110"/>
      <c r="S53" s="110"/>
      <c r="T53" s="110"/>
      <c r="U53" s="110"/>
      <c r="V53" s="110"/>
      <c r="W53" s="110"/>
      <c r="X53" s="111"/>
      <c r="Y53" s="112"/>
      <c r="Z53" s="106"/>
      <c r="AA53" s="21"/>
      <c r="AB53" s="104"/>
      <c r="AC53" s="104"/>
      <c r="AD53" s="22"/>
    </row>
    <row r="54" spans="1:30" x14ac:dyDescent="0.25">
      <c r="A54" s="9" t="s">
        <v>60</v>
      </c>
      <c r="B54" s="102"/>
      <c r="C54" s="10"/>
      <c r="D54" s="10"/>
      <c r="E54" s="7"/>
      <c r="F54" s="22"/>
      <c r="G54" s="103"/>
      <c r="H54" s="103"/>
      <c r="I54" s="103"/>
      <c r="J54" s="103"/>
      <c r="K54" s="103"/>
      <c r="L54" s="108">
        <f>SUM(Table24[[#This Row],[Operate up to 100 avearge miles per day]:[Operate more than 300 miles per day]])</f>
        <v>0</v>
      </c>
      <c r="M54" s="109"/>
      <c r="N54" s="110"/>
      <c r="O54" s="110"/>
      <c r="P54" s="110"/>
      <c r="Q54" s="110"/>
      <c r="R54" s="110"/>
      <c r="S54" s="110"/>
      <c r="T54" s="110"/>
      <c r="U54" s="110"/>
      <c r="V54" s="110"/>
      <c r="W54" s="110"/>
      <c r="X54" s="111"/>
      <c r="Y54" s="112"/>
      <c r="Z54" s="106"/>
      <c r="AA54" s="21"/>
      <c r="AB54" s="104"/>
      <c r="AC54" s="104"/>
      <c r="AD54" s="22"/>
    </row>
    <row r="55" spans="1:30" x14ac:dyDescent="0.25">
      <c r="A55" s="9" t="s">
        <v>60</v>
      </c>
      <c r="B55" s="102"/>
      <c r="C55" s="10"/>
      <c r="D55" s="10"/>
      <c r="E55" s="7"/>
      <c r="F55" s="22"/>
      <c r="G55" s="103"/>
      <c r="H55" s="103"/>
      <c r="I55" s="103"/>
      <c r="J55" s="103"/>
      <c r="K55" s="103"/>
      <c r="L55" s="108">
        <f>SUM(Table24[[#This Row],[Operate up to 100 avearge miles per day]:[Operate more than 300 miles per day]])</f>
        <v>0</v>
      </c>
      <c r="M55" s="109"/>
      <c r="N55" s="110"/>
      <c r="O55" s="110"/>
      <c r="P55" s="110"/>
      <c r="Q55" s="110"/>
      <c r="R55" s="110"/>
      <c r="S55" s="110"/>
      <c r="T55" s="110"/>
      <c r="U55" s="110"/>
      <c r="V55" s="110"/>
      <c r="W55" s="110"/>
      <c r="X55" s="111"/>
      <c r="Y55" s="112"/>
      <c r="Z55" s="106"/>
      <c r="AA55" s="21"/>
      <c r="AB55" s="104"/>
      <c r="AC55" s="104"/>
      <c r="AD55" s="22"/>
    </row>
    <row r="56" spans="1:30" x14ac:dyDescent="0.25">
      <c r="A56" s="9" t="s">
        <v>60</v>
      </c>
      <c r="B56" s="102"/>
      <c r="C56" s="10"/>
      <c r="D56" s="10"/>
      <c r="E56" s="7"/>
      <c r="F56" s="22"/>
      <c r="G56" s="103"/>
      <c r="H56" s="103"/>
      <c r="I56" s="103"/>
      <c r="J56" s="103"/>
      <c r="K56" s="103"/>
      <c r="L56" s="108">
        <f>SUM(Table24[[#This Row],[Operate up to 100 avearge miles per day]:[Operate more than 300 miles per day]])</f>
        <v>0</v>
      </c>
      <c r="M56" s="109"/>
      <c r="N56" s="110"/>
      <c r="O56" s="110"/>
      <c r="P56" s="110"/>
      <c r="Q56" s="110"/>
      <c r="R56" s="110"/>
      <c r="S56" s="110"/>
      <c r="T56" s="110"/>
      <c r="U56" s="110"/>
      <c r="V56" s="110"/>
      <c r="W56" s="110"/>
      <c r="X56" s="111"/>
      <c r="Y56" s="112"/>
      <c r="Z56" s="106"/>
      <c r="AA56" s="21"/>
      <c r="AB56" s="104"/>
      <c r="AC56" s="104"/>
      <c r="AD56" s="22"/>
    </row>
    <row r="57" spans="1:30" x14ac:dyDescent="0.25">
      <c r="A57" s="9" t="s">
        <v>60</v>
      </c>
      <c r="B57" s="102"/>
      <c r="C57" s="10"/>
      <c r="D57" s="10"/>
      <c r="E57" s="7"/>
      <c r="F57" s="22"/>
      <c r="G57" s="103"/>
      <c r="H57" s="103"/>
      <c r="I57" s="103"/>
      <c r="J57" s="103"/>
      <c r="K57" s="103"/>
      <c r="L57" s="108">
        <f>SUM(Table24[[#This Row],[Operate up to 100 avearge miles per day]:[Operate more than 300 miles per day]])</f>
        <v>0</v>
      </c>
      <c r="M57" s="109"/>
      <c r="N57" s="110"/>
      <c r="O57" s="110"/>
      <c r="P57" s="110"/>
      <c r="Q57" s="110"/>
      <c r="R57" s="110"/>
      <c r="S57" s="110"/>
      <c r="T57" s="110"/>
      <c r="U57" s="110"/>
      <c r="V57" s="110"/>
      <c r="W57" s="110"/>
      <c r="X57" s="111"/>
      <c r="Y57" s="112"/>
      <c r="Z57" s="106"/>
      <c r="AA57" s="21"/>
      <c r="AB57" s="104"/>
      <c r="AC57" s="104"/>
      <c r="AD57" s="22"/>
    </row>
    <row r="58" spans="1:30" x14ac:dyDescent="0.25">
      <c r="A58" s="9" t="s">
        <v>60</v>
      </c>
      <c r="B58" s="102"/>
      <c r="C58" s="10"/>
      <c r="D58" s="10"/>
      <c r="E58" s="7"/>
      <c r="F58" s="22"/>
      <c r="G58" s="103"/>
      <c r="H58" s="103"/>
      <c r="I58" s="103"/>
      <c r="J58" s="103"/>
      <c r="K58" s="103"/>
      <c r="L58" s="108">
        <f>SUM(Table24[[#This Row],[Operate up to 100 avearge miles per day]:[Operate more than 300 miles per day]])</f>
        <v>0</v>
      </c>
      <c r="M58" s="109"/>
      <c r="N58" s="110"/>
      <c r="O58" s="110"/>
      <c r="P58" s="110"/>
      <c r="Q58" s="110"/>
      <c r="R58" s="110"/>
      <c r="S58" s="110"/>
      <c r="T58" s="110"/>
      <c r="U58" s="110"/>
      <c r="V58" s="110"/>
      <c r="W58" s="110"/>
      <c r="X58" s="111"/>
      <c r="Y58" s="112"/>
      <c r="Z58" s="106"/>
      <c r="AA58" s="21"/>
      <c r="AB58" s="104"/>
      <c r="AC58" s="104"/>
      <c r="AD58" s="22"/>
    </row>
    <row r="59" spans="1:30" x14ac:dyDescent="0.25">
      <c r="A59" s="9" t="s">
        <v>60</v>
      </c>
      <c r="B59" s="102"/>
      <c r="C59" s="10"/>
      <c r="D59" s="10"/>
      <c r="E59" s="7"/>
      <c r="F59" s="22"/>
      <c r="G59" s="103"/>
      <c r="H59" s="103"/>
      <c r="I59" s="103"/>
      <c r="J59" s="103"/>
      <c r="K59" s="103"/>
      <c r="L59" s="108">
        <f>SUM(Table24[[#This Row],[Operate up to 100 avearge miles per day]:[Operate more than 300 miles per day]])</f>
        <v>0</v>
      </c>
      <c r="M59" s="109"/>
      <c r="N59" s="110"/>
      <c r="O59" s="110"/>
      <c r="P59" s="110"/>
      <c r="Q59" s="110"/>
      <c r="R59" s="110"/>
      <c r="S59" s="110"/>
      <c r="T59" s="110"/>
      <c r="U59" s="110"/>
      <c r="V59" s="110"/>
      <c r="W59" s="110"/>
      <c r="X59" s="111"/>
      <c r="Y59" s="112"/>
      <c r="Z59" s="106"/>
      <c r="AA59" s="21"/>
      <c r="AB59" s="104"/>
      <c r="AC59" s="104"/>
      <c r="AD59" s="22"/>
    </row>
    <row r="60" spans="1:30" x14ac:dyDescent="0.25">
      <c r="A60" s="9" t="s">
        <v>60</v>
      </c>
      <c r="B60" s="102"/>
      <c r="C60" s="10"/>
      <c r="D60" s="10"/>
      <c r="E60" s="7"/>
      <c r="F60" s="22"/>
      <c r="G60" s="103"/>
      <c r="H60" s="103"/>
      <c r="I60" s="103"/>
      <c r="J60" s="103"/>
      <c r="K60" s="103"/>
      <c r="L60" s="108">
        <f>SUM(Table24[[#This Row],[Operate up to 100 avearge miles per day]:[Operate more than 300 miles per day]])</f>
        <v>0</v>
      </c>
      <c r="M60" s="109"/>
      <c r="N60" s="110"/>
      <c r="O60" s="110"/>
      <c r="P60" s="110"/>
      <c r="Q60" s="110"/>
      <c r="R60" s="110"/>
      <c r="S60" s="110"/>
      <c r="T60" s="110"/>
      <c r="U60" s="110"/>
      <c r="V60" s="110"/>
      <c r="W60" s="110"/>
      <c r="X60" s="111"/>
      <c r="Y60" s="112"/>
      <c r="Z60" s="106"/>
      <c r="AA60" s="21"/>
      <c r="AB60" s="104"/>
      <c r="AC60" s="104"/>
      <c r="AD60" s="22"/>
    </row>
    <row r="61" spans="1:30" x14ac:dyDescent="0.25">
      <c r="A61" s="9" t="s">
        <v>60</v>
      </c>
      <c r="B61" s="102"/>
      <c r="C61" s="10"/>
      <c r="D61" s="10"/>
      <c r="E61" s="7"/>
      <c r="F61" s="22"/>
      <c r="G61" s="103"/>
      <c r="H61" s="103"/>
      <c r="I61" s="103"/>
      <c r="J61" s="103"/>
      <c r="K61" s="103"/>
      <c r="L61" s="108">
        <f>SUM(Table24[[#This Row],[Operate up to 100 avearge miles per day]:[Operate more than 300 miles per day]])</f>
        <v>0</v>
      </c>
      <c r="M61" s="109"/>
      <c r="N61" s="110"/>
      <c r="O61" s="110"/>
      <c r="P61" s="110"/>
      <c r="Q61" s="110"/>
      <c r="R61" s="110"/>
      <c r="S61" s="110"/>
      <c r="T61" s="110"/>
      <c r="U61" s="110"/>
      <c r="V61" s="110"/>
      <c r="W61" s="110"/>
      <c r="X61" s="111"/>
      <c r="Y61" s="112"/>
      <c r="Z61" s="106"/>
      <c r="AA61" s="21"/>
      <c r="AB61" s="104"/>
      <c r="AC61" s="104"/>
      <c r="AD61" s="22"/>
    </row>
    <row r="62" spans="1:30" x14ac:dyDescent="0.25">
      <c r="A62" s="9" t="s">
        <v>60</v>
      </c>
      <c r="B62" s="102"/>
      <c r="C62" s="10"/>
      <c r="D62" s="10"/>
      <c r="E62" s="7"/>
      <c r="F62" s="22"/>
      <c r="G62" s="103"/>
      <c r="H62" s="103"/>
      <c r="I62" s="103"/>
      <c r="J62" s="103"/>
      <c r="K62" s="103"/>
      <c r="L62" s="108">
        <f>SUM(Table24[[#This Row],[Operate up to 100 avearge miles per day]:[Operate more than 300 miles per day]])</f>
        <v>0</v>
      </c>
      <c r="M62" s="109"/>
      <c r="N62" s="110"/>
      <c r="O62" s="110"/>
      <c r="P62" s="110"/>
      <c r="Q62" s="110"/>
      <c r="R62" s="110"/>
      <c r="S62" s="110"/>
      <c r="T62" s="110"/>
      <c r="U62" s="110"/>
      <c r="V62" s="110"/>
      <c r="W62" s="110"/>
      <c r="X62" s="111"/>
      <c r="Y62" s="112"/>
      <c r="Z62" s="106"/>
      <c r="AA62" s="21"/>
      <c r="AB62" s="104"/>
      <c r="AC62" s="104"/>
      <c r="AD62" s="22"/>
    </row>
    <row r="63" spans="1:30" x14ac:dyDescent="0.25">
      <c r="A63" s="9" t="s">
        <v>60</v>
      </c>
      <c r="B63" s="102"/>
      <c r="C63" s="10"/>
      <c r="D63" s="10"/>
      <c r="E63" s="7"/>
      <c r="F63" s="22"/>
      <c r="G63" s="103"/>
      <c r="H63" s="103"/>
      <c r="I63" s="103"/>
      <c r="J63" s="103"/>
      <c r="K63" s="103"/>
      <c r="L63" s="108">
        <f>SUM(Table24[[#This Row],[Operate up to 100 avearge miles per day]:[Operate more than 300 miles per day]])</f>
        <v>0</v>
      </c>
      <c r="M63" s="109"/>
      <c r="N63" s="110"/>
      <c r="O63" s="110"/>
      <c r="P63" s="110"/>
      <c r="Q63" s="110"/>
      <c r="R63" s="110"/>
      <c r="S63" s="110"/>
      <c r="T63" s="110"/>
      <c r="U63" s="110"/>
      <c r="V63" s="110"/>
      <c r="W63" s="110"/>
      <c r="X63" s="111"/>
      <c r="Y63" s="112"/>
      <c r="Z63" s="106"/>
      <c r="AA63" s="21"/>
      <c r="AB63" s="104"/>
      <c r="AC63" s="104"/>
      <c r="AD63" s="22"/>
    </row>
    <row r="64" spans="1:30" x14ac:dyDescent="0.25">
      <c r="A64" s="9" t="s">
        <v>60</v>
      </c>
      <c r="B64" s="102"/>
      <c r="C64" s="10"/>
      <c r="D64" s="10"/>
      <c r="E64" s="7"/>
      <c r="F64" s="22"/>
      <c r="G64" s="103"/>
      <c r="H64" s="103"/>
      <c r="I64" s="103"/>
      <c r="J64" s="103"/>
      <c r="K64" s="103"/>
      <c r="L64" s="108">
        <f>SUM(Table24[[#This Row],[Operate up to 100 avearge miles per day]:[Operate more than 300 miles per day]])</f>
        <v>0</v>
      </c>
      <c r="M64" s="109"/>
      <c r="N64" s="110"/>
      <c r="O64" s="110"/>
      <c r="P64" s="110"/>
      <c r="Q64" s="110"/>
      <c r="R64" s="110"/>
      <c r="S64" s="110"/>
      <c r="T64" s="110"/>
      <c r="U64" s="110"/>
      <c r="V64" s="110"/>
      <c r="W64" s="110"/>
      <c r="X64" s="111"/>
      <c r="Y64" s="112"/>
      <c r="Z64" s="106"/>
      <c r="AA64" s="21"/>
      <c r="AB64" s="104"/>
      <c r="AC64" s="104"/>
      <c r="AD64" s="22"/>
    </row>
    <row r="65" spans="1:30" x14ac:dyDescent="0.25">
      <c r="A65" s="9" t="s">
        <v>60</v>
      </c>
      <c r="B65" s="102"/>
      <c r="C65" s="10"/>
      <c r="D65" s="10"/>
      <c r="E65" s="7"/>
      <c r="F65" s="22"/>
      <c r="G65" s="103"/>
      <c r="H65" s="103"/>
      <c r="I65" s="103"/>
      <c r="J65" s="103"/>
      <c r="K65" s="103"/>
      <c r="L65" s="108">
        <f>SUM(Table24[[#This Row],[Operate up to 100 avearge miles per day]:[Operate more than 300 miles per day]])</f>
        <v>0</v>
      </c>
      <c r="M65" s="109"/>
      <c r="N65" s="110"/>
      <c r="O65" s="110"/>
      <c r="P65" s="110"/>
      <c r="Q65" s="110"/>
      <c r="R65" s="110"/>
      <c r="S65" s="110"/>
      <c r="T65" s="110"/>
      <c r="U65" s="110"/>
      <c r="V65" s="110"/>
      <c r="W65" s="110"/>
      <c r="X65" s="111"/>
      <c r="Y65" s="112"/>
      <c r="Z65" s="106"/>
      <c r="AA65" s="21"/>
      <c r="AB65" s="104"/>
      <c r="AC65" s="104"/>
      <c r="AD65" s="22"/>
    </row>
    <row r="66" spans="1:30" x14ac:dyDescent="0.25">
      <c r="A66" s="9" t="s">
        <v>60</v>
      </c>
      <c r="B66" s="102"/>
      <c r="C66" s="10"/>
      <c r="D66" s="10"/>
      <c r="E66" s="7"/>
      <c r="F66" s="22"/>
      <c r="G66" s="103"/>
      <c r="H66" s="103"/>
      <c r="I66" s="103"/>
      <c r="J66" s="103"/>
      <c r="K66" s="103"/>
      <c r="L66" s="108">
        <f>SUM(Table24[[#This Row],[Operate up to 100 avearge miles per day]:[Operate more than 300 miles per day]])</f>
        <v>0</v>
      </c>
      <c r="M66" s="109"/>
      <c r="N66" s="110"/>
      <c r="O66" s="110"/>
      <c r="P66" s="110"/>
      <c r="Q66" s="110"/>
      <c r="R66" s="110"/>
      <c r="S66" s="110"/>
      <c r="T66" s="110"/>
      <c r="U66" s="110"/>
      <c r="V66" s="110"/>
      <c r="W66" s="110"/>
      <c r="X66" s="111"/>
      <c r="Y66" s="112"/>
      <c r="Z66" s="106"/>
      <c r="AA66" s="21"/>
      <c r="AB66" s="104"/>
      <c r="AC66" s="104"/>
      <c r="AD66" s="22"/>
    </row>
    <row r="67" spans="1:30" x14ac:dyDescent="0.25">
      <c r="A67" s="9" t="s">
        <v>60</v>
      </c>
      <c r="B67" s="102"/>
      <c r="C67" s="10"/>
      <c r="D67" s="10"/>
      <c r="E67" s="7"/>
      <c r="F67" s="22"/>
      <c r="G67" s="103"/>
      <c r="H67" s="103"/>
      <c r="I67" s="103"/>
      <c r="J67" s="103"/>
      <c r="K67" s="103"/>
      <c r="L67" s="108">
        <f>SUM(Table24[[#This Row],[Operate up to 100 avearge miles per day]:[Operate more than 300 miles per day]])</f>
        <v>0</v>
      </c>
      <c r="M67" s="109"/>
      <c r="N67" s="110"/>
      <c r="O67" s="110"/>
      <c r="P67" s="110"/>
      <c r="Q67" s="110"/>
      <c r="R67" s="110"/>
      <c r="S67" s="110"/>
      <c r="T67" s="110"/>
      <c r="U67" s="110"/>
      <c r="V67" s="110"/>
      <c r="W67" s="110"/>
      <c r="X67" s="111"/>
      <c r="Y67" s="112"/>
      <c r="Z67" s="106"/>
      <c r="AA67" s="21"/>
      <c r="AB67" s="104"/>
      <c r="AC67" s="104"/>
      <c r="AD67" s="22"/>
    </row>
    <row r="68" spans="1:30" x14ac:dyDescent="0.25">
      <c r="A68" s="9" t="s">
        <v>60</v>
      </c>
      <c r="B68" s="102"/>
      <c r="C68" s="10"/>
      <c r="D68" s="10"/>
      <c r="E68" s="7"/>
      <c r="F68" s="22"/>
      <c r="G68" s="103"/>
      <c r="H68" s="103"/>
      <c r="I68" s="103"/>
      <c r="J68" s="103"/>
      <c r="K68" s="103"/>
      <c r="L68" s="108">
        <f>SUM(Table24[[#This Row],[Operate up to 100 avearge miles per day]:[Operate more than 300 miles per day]])</f>
        <v>0</v>
      </c>
      <c r="M68" s="109"/>
      <c r="N68" s="110"/>
      <c r="O68" s="110"/>
      <c r="P68" s="110"/>
      <c r="Q68" s="110"/>
      <c r="R68" s="110"/>
      <c r="S68" s="110"/>
      <c r="T68" s="110"/>
      <c r="U68" s="110"/>
      <c r="V68" s="110"/>
      <c r="W68" s="110"/>
      <c r="X68" s="111"/>
      <c r="Y68" s="112"/>
      <c r="Z68" s="106"/>
      <c r="AA68" s="21"/>
      <c r="AB68" s="104"/>
      <c r="AC68" s="104"/>
      <c r="AD68" s="22"/>
    </row>
    <row r="69" spans="1:30" x14ac:dyDescent="0.25">
      <c r="A69" s="9" t="s">
        <v>60</v>
      </c>
      <c r="B69" s="102"/>
      <c r="C69" s="10"/>
      <c r="D69" s="10"/>
      <c r="E69" s="7"/>
      <c r="F69" s="22"/>
      <c r="G69" s="103"/>
      <c r="H69" s="103"/>
      <c r="I69" s="103"/>
      <c r="J69" s="103"/>
      <c r="K69" s="103"/>
      <c r="L69" s="108">
        <f>SUM(Table24[[#This Row],[Operate up to 100 avearge miles per day]:[Operate more than 300 miles per day]])</f>
        <v>0</v>
      </c>
      <c r="M69" s="109"/>
      <c r="N69" s="110"/>
      <c r="O69" s="110"/>
      <c r="P69" s="110"/>
      <c r="Q69" s="110"/>
      <c r="R69" s="110"/>
      <c r="S69" s="110"/>
      <c r="T69" s="110"/>
      <c r="U69" s="110"/>
      <c r="V69" s="110"/>
      <c r="W69" s="110"/>
      <c r="X69" s="111"/>
      <c r="Y69" s="112"/>
      <c r="Z69" s="106"/>
      <c r="AA69" s="21"/>
      <c r="AB69" s="104"/>
      <c r="AC69" s="104"/>
      <c r="AD69" s="22"/>
    </row>
    <row r="70" spans="1:30" x14ac:dyDescent="0.25">
      <c r="A70" s="9" t="s">
        <v>60</v>
      </c>
      <c r="B70" s="102"/>
      <c r="C70" s="10"/>
      <c r="D70" s="10"/>
      <c r="E70" s="7"/>
      <c r="F70" s="22"/>
      <c r="G70" s="103"/>
      <c r="H70" s="103"/>
      <c r="I70" s="103"/>
      <c r="J70" s="103"/>
      <c r="K70" s="103"/>
      <c r="L70" s="108">
        <f>SUM(Table24[[#This Row],[Operate up to 100 avearge miles per day]:[Operate more than 300 miles per day]])</f>
        <v>0</v>
      </c>
      <c r="M70" s="109"/>
      <c r="N70" s="110"/>
      <c r="O70" s="110"/>
      <c r="P70" s="110"/>
      <c r="Q70" s="110"/>
      <c r="R70" s="110"/>
      <c r="S70" s="110"/>
      <c r="T70" s="110"/>
      <c r="U70" s="110"/>
      <c r="V70" s="110"/>
      <c r="W70" s="110"/>
      <c r="X70" s="111"/>
      <c r="Y70" s="112"/>
      <c r="Z70" s="106"/>
      <c r="AA70" s="21"/>
      <c r="AB70" s="104"/>
      <c r="AC70" s="104"/>
      <c r="AD70" s="22"/>
    </row>
    <row r="71" spans="1:30" x14ac:dyDescent="0.25">
      <c r="A71" s="9" t="s">
        <v>60</v>
      </c>
      <c r="B71" s="102"/>
      <c r="C71" s="10"/>
      <c r="D71" s="10"/>
      <c r="E71" s="7"/>
      <c r="F71" s="22"/>
      <c r="G71" s="103"/>
      <c r="H71" s="103"/>
      <c r="I71" s="103"/>
      <c r="J71" s="103"/>
      <c r="K71" s="103"/>
      <c r="L71" s="108">
        <f>SUM(Table24[[#This Row],[Operate up to 100 avearge miles per day]:[Operate more than 300 miles per day]])</f>
        <v>0</v>
      </c>
      <c r="M71" s="109"/>
      <c r="N71" s="110"/>
      <c r="O71" s="110"/>
      <c r="P71" s="110"/>
      <c r="Q71" s="110"/>
      <c r="R71" s="110"/>
      <c r="S71" s="110"/>
      <c r="T71" s="110"/>
      <c r="U71" s="110"/>
      <c r="V71" s="110"/>
      <c r="W71" s="110"/>
      <c r="X71" s="111"/>
      <c r="Y71" s="112"/>
      <c r="Z71" s="106"/>
      <c r="AA71" s="21"/>
      <c r="AB71" s="104"/>
      <c r="AC71" s="104"/>
      <c r="AD71" s="22"/>
    </row>
    <row r="72" spans="1:30" x14ac:dyDescent="0.25">
      <c r="A72" s="9" t="s">
        <v>60</v>
      </c>
      <c r="B72" s="102"/>
      <c r="C72" s="10"/>
      <c r="D72" s="10"/>
      <c r="E72" s="7"/>
      <c r="F72" s="22"/>
      <c r="G72" s="103"/>
      <c r="H72" s="103"/>
      <c r="I72" s="103"/>
      <c r="J72" s="103"/>
      <c r="K72" s="103"/>
      <c r="L72" s="108">
        <f>SUM(Table24[[#This Row],[Operate up to 100 avearge miles per day]:[Operate more than 300 miles per day]])</f>
        <v>0</v>
      </c>
      <c r="M72" s="109"/>
      <c r="N72" s="110"/>
      <c r="O72" s="110"/>
      <c r="P72" s="110"/>
      <c r="Q72" s="110"/>
      <c r="R72" s="110"/>
      <c r="S72" s="110"/>
      <c r="T72" s="110"/>
      <c r="U72" s="110"/>
      <c r="V72" s="110"/>
      <c r="W72" s="110"/>
      <c r="X72" s="111"/>
      <c r="Y72" s="112"/>
      <c r="Z72" s="106"/>
      <c r="AA72" s="21"/>
      <c r="AB72" s="104"/>
      <c r="AC72" s="104"/>
      <c r="AD72" s="22"/>
    </row>
    <row r="73" spans="1:30" x14ac:dyDescent="0.25">
      <c r="A73" s="9" t="s">
        <v>60</v>
      </c>
      <c r="B73" s="102"/>
      <c r="C73" s="10"/>
      <c r="D73" s="10"/>
      <c r="E73" s="7"/>
      <c r="F73" s="22"/>
      <c r="G73" s="103"/>
      <c r="H73" s="103"/>
      <c r="I73" s="103"/>
      <c r="J73" s="103"/>
      <c r="K73" s="103"/>
      <c r="L73" s="108">
        <f>SUM(Table24[[#This Row],[Operate up to 100 avearge miles per day]:[Operate more than 300 miles per day]])</f>
        <v>0</v>
      </c>
      <c r="M73" s="109"/>
      <c r="N73" s="110"/>
      <c r="O73" s="110"/>
      <c r="P73" s="110"/>
      <c r="Q73" s="110"/>
      <c r="R73" s="110"/>
      <c r="S73" s="110"/>
      <c r="T73" s="110"/>
      <c r="U73" s="110"/>
      <c r="V73" s="110"/>
      <c r="W73" s="110"/>
      <c r="X73" s="111"/>
      <c r="Y73" s="112"/>
      <c r="Z73" s="106"/>
      <c r="AA73" s="21"/>
      <c r="AB73" s="104"/>
      <c r="AC73" s="104"/>
      <c r="AD73" s="22"/>
    </row>
    <row r="74" spans="1:30" x14ac:dyDescent="0.25">
      <c r="A74" s="9" t="s">
        <v>60</v>
      </c>
      <c r="B74" s="102"/>
      <c r="C74" s="10"/>
      <c r="D74" s="10"/>
      <c r="E74" s="7"/>
      <c r="F74" s="22"/>
      <c r="G74" s="103"/>
      <c r="H74" s="103"/>
      <c r="I74" s="103"/>
      <c r="J74" s="103"/>
      <c r="K74" s="103"/>
      <c r="L74" s="108">
        <f>SUM(Table24[[#This Row],[Operate up to 100 avearge miles per day]:[Operate more than 300 miles per day]])</f>
        <v>0</v>
      </c>
      <c r="M74" s="109"/>
      <c r="N74" s="110"/>
      <c r="O74" s="110"/>
      <c r="P74" s="110"/>
      <c r="Q74" s="110"/>
      <c r="R74" s="110"/>
      <c r="S74" s="110"/>
      <c r="T74" s="110"/>
      <c r="U74" s="110"/>
      <c r="V74" s="110"/>
      <c r="W74" s="110"/>
      <c r="X74" s="111"/>
      <c r="Y74" s="112"/>
      <c r="Z74" s="106"/>
      <c r="AA74" s="21"/>
      <c r="AB74" s="104"/>
      <c r="AC74" s="104"/>
      <c r="AD74" s="22"/>
    </row>
    <row r="75" spans="1:30" x14ac:dyDescent="0.25">
      <c r="A75" s="9" t="s">
        <v>60</v>
      </c>
      <c r="B75" s="102"/>
      <c r="C75" s="10"/>
      <c r="D75" s="10"/>
      <c r="E75" s="7"/>
      <c r="F75" s="22"/>
      <c r="G75" s="103"/>
      <c r="H75" s="103"/>
      <c r="I75" s="103"/>
      <c r="J75" s="103"/>
      <c r="K75" s="103"/>
      <c r="L75" s="108">
        <f>SUM(Table24[[#This Row],[Operate up to 100 avearge miles per day]:[Operate more than 300 miles per day]])</f>
        <v>0</v>
      </c>
      <c r="M75" s="109"/>
      <c r="N75" s="110"/>
      <c r="O75" s="110"/>
      <c r="P75" s="110"/>
      <c r="Q75" s="110"/>
      <c r="R75" s="110"/>
      <c r="S75" s="110"/>
      <c r="T75" s="110"/>
      <c r="U75" s="110"/>
      <c r="V75" s="110"/>
      <c r="W75" s="110"/>
      <c r="X75" s="111"/>
      <c r="Y75" s="112"/>
      <c r="Z75" s="106"/>
      <c r="AA75" s="21"/>
      <c r="AB75" s="104"/>
      <c r="AC75" s="104"/>
      <c r="AD75" s="22"/>
    </row>
    <row r="76" spans="1:30" x14ac:dyDescent="0.25">
      <c r="A76" s="9" t="s">
        <v>60</v>
      </c>
      <c r="B76" s="102"/>
      <c r="C76" s="10"/>
      <c r="D76" s="10"/>
      <c r="E76" s="7"/>
      <c r="F76" s="22"/>
      <c r="G76" s="103"/>
      <c r="H76" s="103"/>
      <c r="I76" s="103"/>
      <c r="J76" s="103"/>
      <c r="K76" s="103"/>
      <c r="L76" s="108">
        <f>SUM(Table24[[#This Row],[Operate up to 100 avearge miles per day]:[Operate more than 300 miles per day]])</f>
        <v>0</v>
      </c>
      <c r="M76" s="109"/>
      <c r="N76" s="110"/>
      <c r="O76" s="110"/>
      <c r="P76" s="110"/>
      <c r="Q76" s="110"/>
      <c r="R76" s="110"/>
      <c r="S76" s="110"/>
      <c r="T76" s="110"/>
      <c r="U76" s="110"/>
      <c r="V76" s="110"/>
      <c r="W76" s="110"/>
      <c r="X76" s="111"/>
      <c r="Y76" s="111"/>
      <c r="Z76" s="106"/>
      <c r="AA76" s="21"/>
      <c r="AB76" s="104"/>
      <c r="AC76" s="104"/>
      <c r="AD76" s="22"/>
    </row>
    <row r="77" spans="1:30" x14ac:dyDescent="0.25">
      <c r="A77" s="9" t="s">
        <v>60</v>
      </c>
      <c r="B77" s="102"/>
      <c r="C77" s="10"/>
      <c r="D77" s="10"/>
      <c r="E77" s="7"/>
      <c r="F77" s="22"/>
      <c r="G77" s="103"/>
      <c r="H77" s="103"/>
      <c r="I77" s="103"/>
      <c r="J77" s="103"/>
      <c r="K77" s="103"/>
      <c r="L77" s="108">
        <f>SUM(Table24[[#This Row],[Operate up to 100 avearge miles per day]:[Operate more than 300 miles per day]])</f>
        <v>0</v>
      </c>
      <c r="M77" s="109"/>
      <c r="N77" s="110"/>
      <c r="O77" s="110"/>
      <c r="P77" s="110"/>
      <c r="Q77" s="110"/>
      <c r="R77" s="110"/>
      <c r="S77" s="110"/>
      <c r="T77" s="110"/>
      <c r="U77" s="110"/>
      <c r="V77" s="110"/>
      <c r="W77" s="110"/>
      <c r="X77" s="111"/>
      <c r="Y77" s="111"/>
      <c r="Z77" s="106"/>
      <c r="AA77" s="21"/>
      <c r="AB77" s="104"/>
      <c r="AC77" s="104"/>
      <c r="AD77" s="22"/>
    </row>
    <row r="78" spans="1:30" x14ac:dyDescent="0.25">
      <c r="A78" s="9" t="s">
        <v>60</v>
      </c>
      <c r="B78" s="102"/>
      <c r="C78" s="10"/>
      <c r="D78" s="10"/>
      <c r="E78" s="7"/>
      <c r="F78" s="22"/>
      <c r="G78" s="103"/>
      <c r="H78" s="103"/>
      <c r="I78" s="103"/>
      <c r="J78" s="103"/>
      <c r="K78" s="103"/>
      <c r="L78" s="108">
        <f>SUM(Table24[[#This Row],[Operate up to 100 avearge miles per day]:[Operate more than 300 miles per day]])</f>
        <v>0</v>
      </c>
      <c r="M78" s="109"/>
      <c r="N78" s="110"/>
      <c r="O78" s="110"/>
      <c r="P78" s="110"/>
      <c r="Q78" s="110"/>
      <c r="R78" s="110"/>
      <c r="S78" s="110"/>
      <c r="T78" s="110"/>
      <c r="U78" s="110"/>
      <c r="V78" s="110"/>
      <c r="W78" s="110"/>
      <c r="X78" s="111"/>
      <c r="Y78" s="111"/>
      <c r="Z78" s="106"/>
      <c r="AA78" s="21"/>
      <c r="AB78" s="104"/>
      <c r="AC78" s="104"/>
      <c r="AD78" s="22"/>
    </row>
    <row r="79" spans="1:30" x14ac:dyDescent="0.25">
      <c r="A79" s="9" t="s">
        <v>60</v>
      </c>
      <c r="B79" s="102"/>
      <c r="C79" s="10"/>
      <c r="D79" s="10"/>
      <c r="E79" s="7"/>
      <c r="F79" s="22"/>
      <c r="G79" s="103"/>
      <c r="H79" s="103"/>
      <c r="I79" s="103"/>
      <c r="J79" s="103"/>
      <c r="K79" s="103"/>
      <c r="L79" s="108">
        <f>SUM(Table24[[#This Row],[Operate up to 100 avearge miles per day]:[Operate more than 300 miles per day]])</f>
        <v>0</v>
      </c>
      <c r="M79" s="109"/>
      <c r="N79" s="110"/>
      <c r="O79" s="110"/>
      <c r="P79" s="110"/>
      <c r="Q79" s="110"/>
      <c r="R79" s="110"/>
      <c r="S79" s="110"/>
      <c r="T79" s="110"/>
      <c r="U79" s="110"/>
      <c r="V79" s="110"/>
      <c r="W79" s="110"/>
      <c r="X79" s="111"/>
      <c r="Y79" s="111"/>
      <c r="Z79" s="106"/>
      <c r="AA79" s="21"/>
      <c r="AB79" s="104"/>
      <c r="AC79" s="104"/>
      <c r="AD79" s="22"/>
    </row>
    <row r="80" spans="1:30" x14ac:dyDescent="0.25">
      <c r="A80" s="9" t="s">
        <v>60</v>
      </c>
      <c r="B80" s="102"/>
      <c r="C80" s="10"/>
      <c r="D80" s="10"/>
      <c r="E80" s="7"/>
      <c r="F80" s="22"/>
      <c r="G80" s="103"/>
      <c r="H80" s="103"/>
      <c r="I80" s="103"/>
      <c r="J80" s="103"/>
      <c r="K80" s="103"/>
      <c r="L80" s="108">
        <f>SUM(Table24[[#This Row],[Operate up to 100 avearge miles per day]:[Operate more than 300 miles per day]])</f>
        <v>0</v>
      </c>
      <c r="M80" s="109"/>
      <c r="N80" s="110"/>
      <c r="O80" s="110"/>
      <c r="P80" s="110"/>
      <c r="Q80" s="110"/>
      <c r="R80" s="110"/>
      <c r="S80" s="110"/>
      <c r="T80" s="110"/>
      <c r="U80" s="110"/>
      <c r="V80" s="110"/>
      <c r="W80" s="110"/>
      <c r="X80" s="111"/>
      <c r="Y80" s="111"/>
      <c r="Z80" s="106"/>
      <c r="AA80" s="21"/>
      <c r="AB80" s="104"/>
      <c r="AC80" s="104"/>
      <c r="AD80" s="22"/>
    </row>
    <row r="81" spans="1:30" x14ac:dyDescent="0.25">
      <c r="A81" s="9" t="s">
        <v>60</v>
      </c>
      <c r="B81" s="102"/>
      <c r="C81" s="10"/>
      <c r="D81" s="10"/>
      <c r="E81" s="7"/>
      <c r="F81" s="22"/>
      <c r="G81" s="103"/>
      <c r="H81" s="103"/>
      <c r="I81" s="103"/>
      <c r="J81" s="103"/>
      <c r="K81" s="103"/>
      <c r="L81" s="108">
        <f>SUM(Table24[[#This Row],[Operate up to 100 avearge miles per day]:[Operate more than 300 miles per day]])</f>
        <v>0</v>
      </c>
      <c r="M81" s="109"/>
      <c r="N81" s="110"/>
      <c r="O81" s="110"/>
      <c r="P81" s="110"/>
      <c r="Q81" s="110"/>
      <c r="R81" s="110"/>
      <c r="S81" s="110"/>
      <c r="T81" s="110"/>
      <c r="U81" s="110"/>
      <c r="V81" s="110"/>
      <c r="W81" s="110"/>
      <c r="X81" s="111"/>
      <c r="Y81" s="111"/>
      <c r="Z81" s="106"/>
      <c r="AA81" s="21"/>
      <c r="AB81" s="104"/>
      <c r="AC81" s="104"/>
      <c r="AD81" s="22"/>
    </row>
    <row r="82" spans="1:30" x14ac:dyDescent="0.25">
      <c r="A82" s="9" t="s">
        <v>60</v>
      </c>
      <c r="B82" s="102"/>
      <c r="C82" s="10"/>
      <c r="D82" s="10"/>
      <c r="E82" s="7"/>
      <c r="F82" s="22"/>
      <c r="G82" s="103"/>
      <c r="H82" s="103"/>
      <c r="I82" s="103"/>
      <c r="J82" s="103"/>
      <c r="K82" s="103"/>
      <c r="L82" s="108">
        <f>SUM(Table24[[#This Row],[Operate up to 100 avearge miles per day]:[Operate more than 300 miles per day]])</f>
        <v>0</v>
      </c>
      <c r="M82" s="109"/>
      <c r="N82" s="110"/>
      <c r="O82" s="110"/>
      <c r="P82" s="110"/>
      <c r="Q82" s="110"/>
      <c r="R82" s="110"/>
      <c r="S82" s="110"/>
      <c r="T82" s="110"/>
      <c r="U82" s="110"/>
      <c r="V82" s="110"/>
      <c r="W82" s="110"/>
      <c r="X82" s="111"/>
      <c r="Y82" s="111"/>
      <c r="Z82" s="106"/>
      <c r="AA82" s="21"/>
      <c r="AB82" s="104"/>
      <c r="AC82" s="104"/>
      <c r="AD82" s="22"/>
    </row>
    <row r="83" spans="1:30" x14ac:dyDescent="0.25">
      <c r="A83" s="9" t="s">
        <v>60</v>
      </c>
      <c r="B83" s="102"/>
      <c r="C83" s="10"/>
      <c r="D83" s="10"/>
      <c r="E83" s="7"/>
      <c r="F83" s="22"/>
      <c r="G83" s="103"/>
      <c r="H83" s="103"/>
      <c r="I83" s="103"/>
      <c r="J83" s="103"/>
      <c r="K83" s="103"/>
      <c r="L83" s="108">
        <f>SUM(Table24[[#This Row],[Operate up to 100 avearge miles per day]:[Operate more than 300 miles per day]])</f>
        <v>0</v>
      </c>
      <c r="M83" s="109"/>
      <c r="N83" s="110"/>
      <c r="O83" s="110"/>
      <c r="P83" s="110"/>
      <c r="Q83" s="110"/>
      <c r="R83" s="110"/>
      <c r="S83" s="110"/>
      <c r="T83" s="110"/>
      <c r="U83" s="110"/>
      <c r="V83" s="110"/>
      <c r="W83" s="110"/>
      <c r="X83" s="111"/>
      <c r="Y83" s="111"/>
      <c r="Z83" s="106"/>
      <c r="AA83" s="21"/>
      <c r="AB83" s="104"/>
      <c r="AC83" s="104"/>
      <c r="AD83" s="22"/>
    </row>
    <row r="84" spans="1:30" x14ac:dyDescent="0.25">
      <c r="A84" s="9" t="s">
        <v>60</v>
      </c>
      <c r="B84" s="102"/>
      <c r="C84" s="10"/>
      <c r="D84" s="10"/>
      <c r="E84" s="7"/>
      <c r="F84" s="22"/>
      <c r="G84" s="103"/>
      <c r="H84" s="103"/>
      <c r="I84" s="103"/>
      <c r="J84" s="103"/>
      <c r="K84" s="103"/>
      <c r="L84" s="108">
        <f>SUM(Table24[[#This Row],[Operate up to 100 avearge miles per day]:[Operate more than 300 miles per day]])</f>
        <v>0</v>
      </c>
      <c r="M84" s="109"/>
      <c r="N84" s="110"/>
      <c r="O84" s="110"/>
      <c r="P84" s="110"/>
      <c r="Q84" s="110"/>
      <c r="R84" s="110"/>
      <c r="S84" s="110"/>
      <c r="T84" s="110"/>
      <c r="U84" s="110"/>
      <c r="V84" s="110"/>
      <c r="W84" s="110"/>
      <c r="X84" s="111"/>
      <c r="Y84" s="111"/>
      <c r="Z84" s="106"/>
      <c r="AA84" s="21"/>
      <c r="AB84" s="104"/>
      <c r="AC84" s="104"/>
      <c r="AD84" s="22"/>
    </row>
    <row r="85" spans="1:30" x14ac:dyDescent="0.25">
      <c r="A85" s="9" t="s">
        <v>60</v>
      </c>
      <c r="B85" s="102"/>
      <c r="C85" s="10"/>
      <c r="D85" s="10"/>
      <c r="E85" s="7"/>
      <c r="F85" s="22"/>
      <c r="G85" s="103"/>
      <c r="H85" s="103"/>
      <c r="I85" s="103"/>
      <c r="J85" s="103"/>
      <c r="K85" s="103"/>
      <c r="L85" s="108">
        <f>SUM(Table24[[#This Row],[Operate up to 100 avearge miles per day]:[Operate more than 300 miles per day]])</f>
        <v>0</v>
      </c>
      <c r="M85" s="109"/>
      <c r="N85" s="110"/>
      <c r="O85" s="110"/>
      <c r="P85" s="110"/>
      <c r="Q85" s="110"/>
      <c r="R85" s="110"/>
      <c r="S85" s="110"/>
      <c r="T85" s="110"/>
      <c r="U85" s="110"/>
      <c r="V85" s="110"/>
      <c r="W85" s="110"/>
      <c r="X85" s="111"/>
      <c r="Y85" s="111"/>
      <c r="Z85" s="106"/>
      <c r="AA85" s="21"/>
      <c r="AB85" s="104"/>
      <c r="AC85" s="104"/>
      <c r="AD85" s="22"/>
    </row>
    <row r="86" spans="1:30" x14ac:dyDescent="0.25">
      <c r="A86" s="9" t="s">
        <v>60</v>
      </c>
      <c r="B86" s="102"/>
      <c r="C86" s="10"/>
      <c r="D86" s="10"/>
      <c r="E86" s="7"/>
      <c r="F86" s="22"/>
      <c r="G86" s="103"/>
      <c r="H86" s="103"/>
      <c r="I86" s="103"/>
      <c r="J86" s="103"/>
      <c r="K86" s="103"/>
      <c r="L86" s="108">
        <f>SUM(Table24[[#This Row],[Operate up to 100 avearge miles per day]:[Operate more than 300 miles per day]])</f>
        <v>0</v>
      </c>
      <c r="M86" s="109"/>
      <c r="N86" s="110"/>
      <c r="O86" s="110"/>
      <c r="P86" s="110"/>
      <c r="Q86" s="110"/>
      <c r="R86" s="110"/>
      <c r="S86" s="110"/>
      <c r="T86" s="110"/>
      <c r="U86" s="110"/>
      <c r="V86" s="110"/>
      <c r="W86" s="110"/>
      <c r="X86" s="111"/>
      <c r="Y86" s="111"/>
      <c r="Z86" s="106"/>
      <c r="AA86" s="21"/>
      <c r="AB86" s="104"/>
      <c r="AC86" s="104"/>
      <c r="AD86" s="22"/>
    </row>
    <row r="87" spans="1:30" x14ac:dyDescent="0.25">
      <c r="A87" s="9" t="s">
        <v>60</v>
      </c>
      <c r="B87" s="102"/>
      <c r="C87" s="10"/>
      <c r="D87" s="10"/>
      <c r="E87" s="7"/>
      <c r="F87" s="22"/>
      <c r="G87" s="103"/>
      <c r="H87" s="103"/>
      <c r="I87" s="103"/>
      <c r="J87" s="103"/>
      <c r="K87" s="103"/>
      <c r="L87" s="108">
        <f>SUM(Table24[[#This Row],[Operate up to 100 avearge miles per day]:[Operate more than 300 miles per day]])</f>
        <v>0</v>
      </c>
      <c r="M87" s="109"/>
      <c r="N87" s="110"/>
      <c r="O87" s="110"/>
      <c r="P87" s="110"/>
      <c r="Q87" s="110"/>
      <c r="R87" s="110"/>
      <c r="S87" s="110"/>
      <c r="T87" s="110"/>
      <c r="U87" s="110"/>
      <c r="V87" s="110"/>
      <c r="W87" s="110"/>
      <c r="X87" s="111"/>
      <c r="Y87" s="111"/>
      <c r="Z87" s="106"/>
      <c r="AA87" s="21"/>
      <c r="AB87" s="104"/>
      <c r="AC87" s="104"/>
      <c r="AD87" s="22"/>
    </row>
    <row r="88" spans="1:30" x14ac:dyDescent="0.25">
      <c r="A88" s="9" t="s">
        <v>60</v>
      </c>
      <c r="B88" s="102"/>
      <c r="C88" s="10"/>
      <c r="D88" s="10"/>
      <c r="E88" s="7"/>
      <c r="F88" s="22"/>
      <c r="G88" s="103"/>
      <c r="H88" s="103"/>
      <c r="I88" s="103"/>
      <c r="J88" s="103"/>
      <c r="K88" s="103"/>
      <c r="L88" s="108">
        <f>SUM(Table24[[#This Row],[Operate up to 100 avearge miles per day]:[Operate more than 300 miles per day]])</f>
        <v>0</v>
      </c>
      <c r="M88" s="109"/>
      <c r="N88" s="110"/>
      <c r="O88" s="110"/>
      <c r="P88" s="110"/>
      <c r="Q88" s="110"/>
      <c r="R88" s="110"/>
      <c r="S88" s="110"/>
      <c r="T88" s="110"/>
      <c r="U88" s="110"/>
      <c r="V88" s="110"/>
      <c r="W88" s="110"/>
      <c r="X88" s="111"/>
      <c r="Y88" s="111"/>
      <c r="Z88" s="106"/>
      <c r="AA88" s="21"/>
      <c r="AB88" s="104"/>
      <c r="AC88" s="104"/>
      <c r="AD88" s="22"/>
    </row>
    <row r="89" spans="1:30" x14ac:dyDescent="0.25">
      <c r="A89" s="9" t="s">
        <v>60</v>
      </c>
      <c r="B89" s="102"/>
      <c r="C89" s="10"/>
      <c r="D89" s="10"/>
      <c r="E89" s="7"/>
      <c r="F89" s="22"/>
      <c r="G89" s="103"/>
      <c r="H89" s="103"/>
      <c r="I89" s="103"/>
      <c r="J89" s="103"/>
      <c r="K89" s="103"/>
      <c r="L89" s="108">
        <f>SUM(Table24[[#This Row],[Operate up to 100 avearge miles per day]:[Operate more than 300 miles per day]])</f>
        <v>0</v>
      </c>
      <c r="M89" s="109"/>
      <c r="N89" s="110"/>
      <c r="O89" s="110"/>
      <c r="P89" s="110"/>
      <c r="Q89" s="110"/>
      <c r="R89" s="110"/>
      <c r="S89" s="110"/>
      <c r="T89" s="110"/>
      <c r="U89" s="110"/>
      <c r="V89" s="110"/>
      <c r="W89" s="110"/>
      <c r="X89" s="111"/>
      <c r="Y89" s="111"/>
      <c r="Z89" s="106"/>
      <c r="AA89" s="21"/>
      <c r="AB89" s="104"/>
      <c r="AC89" s="104"/>
      <c r="AD89" s="22"/>
    </row>
    <row r="90" spans="1:30" x14ac:dyDescent="0.25">
      <c r="A90" s="9" t="s">
        <v>60</v>
      </c>
      <c r="B90" s="102"/>
      <c r="C90" s="10"/>
      <c r="D90" s="10"/>
      <c r="E90" s="7"/>
      <c r="F90" s="22"/>
      <c r="G90" s="103"/>
      <c r="H90" s="103"/>
      <c r="I90" s="103"/>
      <c r="J90" s="103"/>
      <c r="K90" s="103"/>
      <c r="L90" s="108">
        <f>SUM(Table24[[#This Row],[Operate up to 100 avearge miles per day]:[Operate more than 300 miles per day]])</f>
        <v>0</v>
      </c>
      <c r="M90" s="109"/>
      <c r="N90" s="110"/>
      <c r="O90" s="110"/>
      <c r="P90" s="110"/>
      <c r="Q90" s="110"/>
      <c r="R90" s="110"/>
      <c r="S90" s="110"/>
      <c r="T90" s="110"/>
      <c r="U90" s="110"/>
      <c r="V90" s="110"/>
      <c r="W90" s="110"/>
      <c r="X90" s="111"/>
      <c r="Y90" s="111"/>
      <c r="Z90" s="106"/>
      <c r="AA90" s="21"/>
      <c r="AB90" s="104"/>
      <c r="AC90" s="104"/>
      <c r="AD90" s="22"/>
    </row>
    <row r="91" spans="1:30" x14ac:dyDescent="0.25">
      <c r="A91" s="9" t="s">
        <v>60</v>
      </c>
      <c r="B91" s="102"/>
      <c r="C91" s="10"/>
      <c r="D91" s="10"/>
      <c r="E91" s="7"/>
      <c r="F91" s="22"/>
      <c r="G91" s="103"/>
      <c r="H91" s="103"/>
      <c r="I91" s="103"/>
      <c r="J91" s="103"/>
      <c r="K91" s="103"/>
      <c r="L91" s="108">
        <f>SUM(Table24[[#This Row],[Operate up to 100 avearge miles per day]:[Operate more than 300 miles per day]])</f>
        <v>0</v>
      </c>
      <c r="M91" s="109"/>
      <c r="N91" s="110"/>
      <c r="O91" s="110"/>
      <c r="P91" s="110"/>
      <c r="Q91" s="110"/>
      <c r="R91" s="110"/>
      <c r="S91" s="110"/>
      <c r="T91" s="110"/>
      <c r="U91" s="110"/>
      <c r="V91" s="110"/>
      <c r="W91" s="110"/>
      <c r="X91" s="111"/>
      <c r="Y91" s="111"/>
      <c r="Z91" s="106"/>
      <c r="AA91" s="21"/>
      <c r="AB91" s="104"/>
      <c r="AC91" s="104"/>
      <c r="AD91" s="22"/>
    </row>
    <row r="92" spans="1:30" x14ac:dyDescent="0.25">
      <c r="A92" s="9" t="s">
        <v>60</v>
      </c>
      <c r="B92" s="102"/>
      <c r="C92" s="10"/>
      <c r="D92" s="10"/>
      <c r="E92" s="7"/>
      <c r="F92" s="22"/>
      <c r="G92" s="103"/>
      <c r="H92" s="103"/>
      <c r="I92" s="103"/>
      <c r="J92" s="103"/>
      <c r="K92" s="103"/>
      <c r="L92" s="108">
        <f>SUM(Table24[[#This Row],[Operate up to 100 avearge miles per day]:[Operate more than 300 miles per day]])</f>
        <v>0</v>
      </c>
      <c r="M92" s="109"/>
      <c r="N92" s="110"/>
      <c r="O92" s="110"/>
      <c r="P92" s="110"/>
      <c r="Q92" s="110"/>
      <c r="R92" s="110"/>
      <c r="S92" s="110"/>
      <c r="T92" s="110"/>
      <c r="U92" s="110"/>
      <c r="V92" s="110"/>
      <c r="W92" s="110"/>
      <c r="X92" s="111"/>
      <c r="Y92" s="111"/>
      <c r="Z92" s="106"/>
      <c r="AA92" s="21"/>
      <c r="AB92" s="104"/>
      <c r="AC92" s="104"/>
      <c r="AD92" s="22"/>
    </row>
    <row r="93" spans="1:30" x14ac:dyDescent="0.25">
      <c r="A93" s="9" t="s">
        <v>60</v>
      </c>
      <c r="B93" s="102"/>
      <c r="C93" s="10"/>
      <c r="D93" s="10"/>
      <c r="E93" s="7"/>
      <c r="F93" s="22"/>
      <c r="G93" s="103"/>
      <c r="H93" s="103"/>
      <c r="I93" s="103"/>
      <c r="J93" s="103"/>
      <c r="K93" s="103"/>
      <c r="L93" s="108">
        <f>SUM(Table24[[#This Row],[Operate up to 100 avearge miles per day]:[Operate more than 300 miles per day]])</f>
        <v>0</v>
      </c>
      <c r="M93" s="109"/>
      <c r="N93" s="110"/>
      <c r="O93" s="110"/>
      <c r="P93" s="110"/>
      <c r="Q93" s="110"/>
      <c r="R93" s="110"/>
      <c r="S93" s="110"/>
      <c r="T93" s="110"/>
      <c r="U93" s="110"/>
      <c r="V93" s="110"/>
      <c r="W93" s="110"/>
      <c r="X93" s="111"/>
      <c r="Y93" s="111"/>
      <c r="Z93" s="106"/>
      <c r="AA93" s="21"/>
      <c r="AB93" s="104"/>
      <c r="AC93" s="104"/>
      <c r="AD93" s="22"/>
    </row>
    <row r="94" spans="1:30" x14ac:dyDescent="0.25">
      <c r="A94" s="9" t="s">
        <v>60</v>
      </c>
      <c r="B94" s="102"/>
      <c r="C94" s="10"/>
      <c r="D94" s="10"/>
      <c r="E94" s="7"/>
      <c r="F94" s="22"/>
      <c r="G94" s="103"/>
      <c r="H94" s="103"/>
      <c r="I94" s="103"/>
      <c r="J94" s="103"/>
      <c r="K94" s="103"/>
      <c r="L94" s="108">
        <f>SUM(Table24[[#This Row],[Operate up to 100 avearge miles per day]:[Operate more than 300 miles per day]])</f>
        <v>0</v>
      </c>
      <c r="M94" s="109"/>
      <c r="N94" s="110"/>
      <c r="O94" s="110"/>
      <c r="P94" s="110"/>
      <c r="Q94" s="110"/>
      <c r="R94" s="110"/>
      <c r="S94" s="110"/>
      <c r="T94" s="110"/>
      <c r="U94" s="110"/>
      <c r="V94" s="110"/>
      <c r="W94" s="110"/>
      <c r="X94" s="111"/>
      <c r="Y94" s="111"/>
      <c r="Z94" s="106"/>
      <c r="AA94" s="21"/>
      <c r="AB94" s="104"/>
      <c r="AC94" s="104"/>
      <c r="AD94" s="22"/>
    </row>
    <row r="95" spans="1:30" x14ac:dyDescent="0.25">
      <c r="A95" s="9" t="s">
        <v>60</v>
      </c>
      <c r="B95" s="102"/>
      <c r="C95" s="10"/>
      <c r="D95" s="10"/>
      <c r="E95" s="7"/>
      <c r="F95" s="22"/>
      <c r="G95" s="103"/>
      <c r="H95" s="103"/>
      <c r="I95" s="103"/>
      <c r="J95" s="103"/>
      <c r="K95" s="103"/>
      <c r="L95" s="108">
        <f>SUM(Table24[[#This Row],[Operate up to 100 avearge miles per day]:[Operate more than 300 miles per day]])</f>
        <v>0</v>
      </c>
      <c r="M95" s="109"/>
      <c r="N95" s="110"/>
      <c r="O95" s="110"/>
      <c r="P95" s="110"/>
      <c r="Q95" s="110"/>
      <c r="R95" s="110"/>
      <c r="S95" s="110"/>
      <c r="T95" s="110"/>
      <c r="U95" s="110"/>
      <c r="V95" s="110"/>
      <c r="W95" s="110"/>
      <c r="X95" s="111"/>
      <c r="Y95" s="111"/>
      <c r="Z95" s="106"/>
      <c r="AA95" s="21"/>
      <c r="AB95" s="104"/>
      <c r="AC95" s="104"/>
      <c r="AD95" s="22"/>
    </row>
    <row r="96" spans="1:30" x14ac:dyDescent="0.25">
      <c r="A96" s="9" t="s">
        <v>60</v>
      </c>
      <c r="B96" s="102"/>
      <c r="C96" s="10"/>
      <c r="D96" s="10"/>
      <c r="E96" s="7"/>
      <c r="F96" s="22"/>
      <c r="G96" s="103"/>
      <c r="H96" s="103"/>
      <c r="I96" s="103"/>
      <c r="J96" s="103"/>
      <c r="K96" s="103"/>
      <c r="L96" s="108">
        <f>SUM(Table24[[#This Row],[Operate up to 100 avearge miles per day]:[Operate more than 300 miles per day]])</f>
        <v>0</v>
      </c>
      <c r="M96" s="109"/>
      <c r="N96" s="110"/>
      <c r="O96" s="110"/>
      <c r="P96" s="110"/>
      <c r="Q96" s="110"/>
      <c r="R96" s="110"/>
      <c r="S96" s="110"/>
      <c r="T96" s="110"/>
      <c r="U96" s="110"/>
      <c r="V96" s="110"/>
      <c r="W96" s="110"/>
      <c r="X96" s="111"/>
      <c r="Y96" s="111"/>
      <c r="Z96" s="106"/>
      <c r="AA96" s="21"/>
      <c r="AB96" s="104"/>
      <c r="AC96" s="104"/>
      <c r="AD96" s="22"/>
    </row>
    <row r="97" spans="1:30" x14ac:dyDescent="0.25">
      <c r="A97" s="9" t="s">
        <v>60</v>
      </c>
      <c r="B97" s="102"/>
      <c r="C97" s="10"/>
      <c r="D97" s="10"/>
      <c r="E97" s="7"/>
      <c r="F97" s="22"/>
      <c r="G97" s="103"/>
      <c r="H97" s="103"/>
      <c r="I97" s="103"/>
      <c r="J97" s="103"/>
      <c r="K97" s="103"/>
      <c r="L97" s="108">
        <f>SUM(Table24[[#This Row],[Operate up to 100 avearge miles per day]:[Operate more than 300 miles per day]])</f>
        <v>0</v>
      </c>
      <c r="M97" s="109"/>
      <c r="N97" s="110"/>
      <c r="O97" s="110"/>
      <c r="P97" s="110"/>
      <c r="Q97" s="110"/>
      <c r="R97" s="110"/>
      <c r="S97" s="110"/>
      <c r="T97" s="110"/>
      <c r="U97" s="110"/>
      <c r="V97" s="110"/>
      <c r="W97" s="110"/>
      <c r="X97" s="111"/>
      <c r="Y97" s="111"/>
      <c r="Z97" s="106"/>
      <c r="AA97" s="21"/>
      <c r="AB97" s="104"/>
      <c r="AC97" s="104"/>
      <c r="AD97" s="22"/>
    </row>
    <row r="98" spans="1:30" x14ac:dyDescent="0.25">
      <c r="A98" s="9" t="s">
        <v>60</v>
      </c>
      <c r="B98" s="102"/>
      <c r="C98" s="10"/>
      <c r="D98" s="10"/>
      <c r="E98" s="7"/>
      <c r="F98" s="22"/>
      <c r="G98" s="103"/>
      <c r="H98" s="103"/>
      <c r="I98" s="103"/>
      <c r="J98" s="103"/>
      <c r="K98" s="103"/>
      <c r="L98" s="108">
        <f>SUM(Table24[[#This Row],[Operate up to 100 avearge miles per day]:[Operate more than 300 miles per day]])</f>
        <v>0</v>
      </c>
      <c r="M98" s="109"/>
      <c r="N98" s="110"/>
      <c r="O98" s="110"/>
      <c r="P98" s="110"/>
      <c r="Q98" s="110"/>
      <c r="R98" s="110"/>
      <c r="S98" s="110"/>
      <c r="T98" s="110"/>
      <c r="U98" s="110"/>
      <c r="V98" s="110"/>
      <c r="W98" s="110"/>
      <c r="X98" s="111"/>
      <c r="Y98" s="111"/>
      <c r="Z98" s="106"/>
      <c r="AA98" s="21"/>
      <c r="AB98" s="104"/>
      <c r="AC98" s="104"/>
      <c r="AD98" s="22"/>
    </row>
    <row r="99" spans="1:30" x14ac:dyDescent="0.25">
      <c r="A99" s="9" t="s">
        <v>60</v>
      </c>
      <c r="B99" s="102"/>
      <c r="C99" s="10"/>
      <c r="D99" s="10"/>
      <c r="E99" s="7"/>
      <c r="F99" s="22"/>
      <c r="G99" s="103"/>
      <c r="H99" s="103"/>
      <c r="I99" s="103"/>
      <c r="J99" s="103"/>
      <c r="K99" s="103"/>
      <c r="L99" s="108">
        <f>SUM(Table24[[#This Row],[Operate up to 100 avearge miles per day]:[Operate more than 300 miles per day]])</f>
        <v>0</v>
      </c>
      <c r="M99" s="109"/>
      <c r="N99" s="110"/>
      <c r="O99" s="110"/>
      <c r="P99" s="110"/>
      <c r="Q99" s="110"/>
      <c r="R99" s="110"/>
      <c r="S99" s="110"/>
      <c r="T99" s="110"/>
      <c r="U99" s="110"/>
      <c r="V99" s="110"/>
      <c r="W99" s="110"/>
      <c r="X99" s="111"/>
      <c r="Y99" s="111"/>
      <c r="Z99" s="106"/>
      <c r="AA99" s="21"/>
      <c r="AB99" s="104"/>
      <c r="AC99" s="104"/>
      <c r="AD99" s="22"/>
    </row>
    <row r="100" spans="1:30" x14ac:dyDescent="0.25">
      <c r="A100" s="9" t="s">
        <v>60</v>
      </c>
      <c r="B100" s="102"/>
      <c r="C100" s="10"/>
      <c r="D100" s="10"/>
      <c r="E100" s="7"/>
      <c r="F100" s="22"/>
      <c r="G100" s="103"/>
      <c r="H100" s="103"/>
      <c r="I100" s="103"/>
      <c r="J100" s="103"/>
      <c r="K100" s="103"/>
      <c r="L100" s="108">
        <f>SUM(Table24[[#This Row],[Operate up to 100 avearge miles per day]:[Operate more than 300 miles per day]])</f>
        <v>0</v>
      </c>
      <c r="M100" s="109"/>
      <c r="N100" s="110"/>
      <c r="O100" s="110"/>
      <c r="P100" s="110"/>
      <c r="Q100" s="110"/>
      <c r="R100" s="110"/>
      <c r="S100" s="110"/>
      <c r="T100" s="110"/>
      <c r="U100" s="110"/>
      <c r="V100" s="110"/>
      <c r="W100" s="110"/>
      <c r="X100" s="111"/>
      <c r="Y100" s="111"/>
      <c r="Z100" s="106"/>
      <c r="AA100" s="21"/>
      <c r="AB100" s="104"/>
      <c r="AC100" s="104"/>
      <c r="AD100" s="22"/>
    </row>
    <row r="101" spans="1:30" x14ac:dyDescent="0.25">
      <c r="A101" s="9" t="s">
        <v>60</v>
      </c>
      <c r="B101" s="102"/>
      <c r="C101" s="10"/>
      <c r="D101" s="10"/>
      <c r="E101" s="7"/>
      <c r="F101" s="22"/>
      <c r="G101" s="103"/>
      <c r="H101" s="103"/>
      <c r="I101" s="103"/>
      <c r="J101" s="103"/>
      <c r="K101" s="103"/>
      <c r="L101" s="108">
        <f>SUM(Table24[[#This Row],[Operate up to 100 avearge miles per day]:[Operate more than 300 miles per day]])</f>
        <v>0</v>
      </c>
      <c r="M101" s="109"/>
      <c r="N101" s="110"/>
      <c r="O101" s="110"/>
      <c r="P101" s="110"/>
      <c r="Q101" s="110"/>
      <c r="R101" s="110"/>
      <c r="S101" s="110"/>
      <c r="T101" s="110"/>
      <c r="U101" s="110"/>
      <c r="V101" s="110"/>
      <c r="W101" s="110"/>
      <c r="X101" s="113"/>
      <c r="Y101" s="113"/>
      <c r="Z101" s="106"/>
      <c r="AA101" s="21"/>
      <c r="AB101" s="104"/>
      <c r="AC101" s="104"/>
      <c r="AD101" s="22"/>
    </row>
    <row r="102" spans="1:30" x14ac:dyDescent="0.25">
      <c r="A102" s="9" t="s">
        <v>60</v>
      </c>
      <c r="B102" s="102"/>
      <c r="C102" s="10"/>
      <c r="D102" s="10"/>
      <c r="E102" s="7"/>
      <c r="F102" s="22"/>
      <c r="G102" s="103"/>
      <c r="H102" s="103"/>
      <c r="I102" s="103"/>
      <c r="J102" s="103"/>
      <c r="K102" s="103"/>
      <c r="L102" s="108">
        <f>SUM(Table24[[#This Row],[Operate up to 100 avearge miles per day]:[Operate more than 300 miles per day]])</f>
        <v>0</v>
      </c>
      <c r="M102" s="109"/>
      <c r="N102" s="110"/>
      <c r="O102" s="110"/>
      <c r="P102" s="110"/>
      <c r="Q102" s="110"/>
      <c r="R102" s="110"/>
      <c r="S102" s="110"/>
      <c r="T102" s="110"/>
      <c r="U102" s="110"/>
      <c r="V102" s="110"/>
      <c r="W102" s="110"/>
      <c r="X102" s="113"/>
      <c r="Y102" s="113"/>
      <c r="Z102" s="106"/>
      <c r="AA102" s="21"/>
      <c r="AB102" s="104"/>
      <c r="AC102" s="104"/>
      <c r="AD102" s="22"/>
    </row>
    <row r="103" spans="1:30" x14ac:dyDescent="0.25">
      <c r="A103" s="12" t="s">
        <v>60</v>
      </c>
      <c r="B103" s="102"/>
      <c r="C103" s="13"/>
      <c r="D103" s="13"/>
      <c r="E103" s="7"/>
      <c r="F103" s="23"/>
      <c r="G103" s="103"/>
      <c r="H103" s="103"/>
      <c r="I103" s="103"/>
      <c r="J103" s="103"/>
      <c r="K103" s="103"/>
      <c r="L103" s="108">
        <f>SUM(Table24[[#This Row],[Operate up to 100 avearge miles per day]:[Operate more than 300 miles per day]])</f>
        <v>0</v>
      </c>
      <c r="M103" s="109"/>
      <c r="N103" s="110"/>
      <c r="O103" s="110"/>
      <c r="P103" s="110"/>
      <c r="Q103" s="110"/>
      <c r="R103" s="110"/>
      <c r="S103" s="110"/>
      <c r="T103" s="110"/>
      <c r="U103" s="110"/>
      <c r="V103" s="110"/>
      <c r="W103" s="110"/>
      <c r="X103" s="113"/>
      <c r="Y103" s="113"/>
      <c r="Z103" s="107"/>
      <c r="AA103" s="21"/>
      <c r="AB103" s="104"/>
      <c r="AC103" s="104"/>
      <c r="AD103" s="23"/>
    </row>
  </sheetData>
  <mergeCells count="7">
    <mergeCell ref="AD2:AD3"/>
    <mergeCell ref="A2:F3"/>
    <mergeCell ref="G2:M2"/>
    <mergeCell ref="N2:AC2"/>
    <mergeCell ref="N3:W3"/>
    <mergeCell ref="X3:AC3"/>
    <mergeCell ref="G3:L3"/>
  </mergeCells>
  <phoneticPr fontId="27" type="noConversion"/>
  <conditionalFormatting sqref="A5:A103">
    <cfRule type="containsText" dxfId="37" priority="1" operator="containsText" text="Select Facility">
      <formula>NOT(ISERROR(SEARCH("Select Facility",A5)))</formula>
    </cfRule>
  </conditionalFormatting>
  <conditionalFormatting sqref="L5:L103">
    <cfRule type="cellIs" dxfId="36" priority="3" operator="notEqual">
      <formula>100%</formula>
    </cfRule>
    <cfRule type="cellIs" dxfId="35" priority="4" operator="equal">
      <formula>100%</formula>
    </cfRule>
  </conditionalFormatting>
  <dataValidations xWindow="943" yWindow="574" count="7">
    <dataValidation type="whole" operator="greaterThan" allowBlank="1" showInputMessage="1" showErrorMessage="1" prompt="Please enter a number greater than zero." sqref="F5:F103 M5:M103" xr:uid="{528CC12E-B3FE-4B80-AC5F-EC922BF9843E}">
      <formula1>0</formula1>
    </dataValidation>
    <dataValidation allowBlank="1" showInputMessage="1" showErrorMessage="1" errorTitle="Do not Modify" promptTitle="Do not modify auto-calculation!" prompt="Cell will show red if sum is greater than or less than 100%._x000a_Cell will show green when sum is equal to 100%." sqref="L5:L103" xr:uid="{893D7368-8CCB-4624-9B51-A8B96B56A57E}"/>
    <dataValidation type="date" operator="greaterThanOrEqual" allowBlank="1" showInputMessage="1" showErrorMessage="1" error="Must be on or after 1/1/2024" sqref="AB5:AB103" xr:uid="{65966809-4182-43F5-BA59-1EC170D2354E}">
      <formula1>45292</formula1>
    </dataValidation>
    <dataValidation type="list" allowBlank="1" showInputMessage="1" showErrorMessage="1" sqref="X5:X103" xr:uid="{7F7CEE37-9CB9-4A67-9513-9AA582D635D1}">
      <formula1>"Yes, No, N/A"</formula1>
    </dataValidation>
    <dataValidation type="whole" operator="greaterThanOrEqual" allowBlank="1" showInputMessage="1" showErrorMessage="1" sqref="Z5:Z103" xr:uid="{623F93C7-5161-4C4B-812C-3F708BA21584}">
      <formula1>0</formula1>
    </dataValidation>
    <dataValidation allowBlank="1" showErrorMessage="1" errorTitle="Number required" error="Enter a percentage in factors of 10. For example, 0%, 10%, 20%, 30%, 40%, 50%, 60%, 70%, 80%, 90%, or 100%" prompt="Enter a percentage in factors of 10." sqref="AD5:AD103" xr:uid="{8D85BDBA-BE44-4965-A1C7-BB2C3F4B2F1C}"/>
    <dataValidation type="date" operator="lessThan" allowBlank="1" showInputMessage="1" showErrorMessage="1" error="Must be before May 1, 2025." sqref="AC5:AC103" xr:uid="{FE74CD90-48B6-4C66-A5F6-3F9713138722}">
      <formula1>45778</formula1>
    </dataValidation>
  </dataValidations>
  <printOptions headings="1"/>
  <pageMargins left="0.7" right="0.7" top="0.75" bottom="0.75" header="0.3" footer="0.3"/>
  <pageSetup scale="53" fitToWidth="3" fitToHeight="4" orientation="landscape" horizontalDpi="300" verticalDpi="300" r:id="rId1"/>
  <tableParts count="1">
    <tablePart r:id="rId2"/>
  </tableParts>
  <extLst>
    <ext xmlns:x14="http://schemas.microsoft.com/office/spreadsheetml/2009/9/main" uri="{CCE6A557-97BC-4b89-ADB6-D9C93CAAB3DF}">
      <x14:dataValidations xmlns:xm="http://schemas.microsoft.com/office/excel/2006/main" xWindow="943" yWindow="574" count="7">
        <x14:dataValidation type="list" allowBlank="1" showInputMessage="1" showErrorMessage="1" xr:uid="{9BBCDDFE-F3C5-4A31-A356-2399ABB547DA}">
          <x14:formula1>
            <xm:f>ddLists!$M$3:$M$102</xm:f>
          </x14:formula1>
          <xm:sqref>A5:A103</xm:sqref>
        </x14:dataValidation>
        <x14:dataValidation type="list" allowBlank="1" showInputMessage="1" showErrorMessage="1" errorTitle="Number required" error="Enter a percentage in factors of 10. For example, 0%, 10%, 20%, 30%, 40%, 50%, 60%, 70%, 80%, 90%, or 100%" prompt="Enter a percentage in factors of 10." xr:uid="{003C52A8-C2D0-4284-B3A2-673B0A99B8A6}">
          <x14:formula1>
            <xm:f>ddLists!$T$3:$T$13</xm:f>
          </x14:formula1>
          <xm:sqref>G5:K103 Y5:Y103 N5:W103</xm:sqref>
        </x14:dataValidation>
        <x14:dataValidation type="list" allowBlank="1" showInputMessage="1" showErrorMessage="1" xr:uid="{79F7A7AF-ACC8-4491-BF46-B1E1339D74EB}">
          <x14:formula1>
            <xm:f>ddLists!$N$3:$N$36</xm:f>
          </x14:formula1>
          <xm:sqref>C5:C103</xm:sqref>
        </x14:dataValidation>
        <x14:dataValidation type="list" allowBlank="1" showInputMessage="1" showErrorMessage="1" xr:uid="{14257AC6-C944-4034-859E-3A3DAF6602A3}">
          <x14:formula1>
            <xm:f>ddLists!$Q$3:$Q$10</xm:f>
          </x14:formula1>
          <xm:sqref>D5:D103</xm:sqref>
        </x14:dataValidation>
        <x14:dataValidation type="list" allowBlank="1" showInputMessage="1" showErrorMessage="1" xr:uid="{E716AD7C-1F05-44D7-AA28-56377B65CC4B}">
          <x14:formula1>
            <xm:f>ddLists!$P$3:$P$12</xm:f>
          </x14:formula1>
          <xm:sqref>E5:E103</xm:sqref>
        </x14:dataValidation>
        <x14:dataValidation type="list" allowBlank="1" showInputMessage="1" showErrorMessage="1" xr:uid="{E662709A-C0DF-4EF3-9D6A-6A5B447C0347}">
          <x14:formula1>
            <xm:f>ddLists!$O$3:$O$16</xm:f>
          </x14:formula1>
          <xm:sqref>B5:B103</xm:sqref>
        </x14:dataValidation>
        <x14:dataValidation type="list" allowBlank="1" showInputMessage="1" showErrorMessage="1" xr:uid="{0CAA92FF-6470-4FDD-B63E-247A7FC94AD0}">
          <x14:formula1>
            <xm:f>ddLists!$R$3:$R$5</xm:f>
          </x14:formula1>
          <xm:sqref>AA5:AA103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2CE2C-00C2-4F28-8E4D-E705F01E463B}">
  <sheetPr codeName="Sheet6">
    <tabColor rgb="FFF1E1C0"/>
  </sheetPr>
  <dimension ref="B1:K1498"/>
  <sheetViews>
    <sheetView showGridLines="0" workbookViewId="0">
      <selection activeCell="B4" sqref="B4"/>
    </sheetView>
  </sheetViews>
  <sheetFormatPr defaultColWidth="8.7109375" defaultRowHeight="15" x14ac:dyDescent="0.25"/>
  <cols>
    <col min="1" max="1" width="2.85546875" style="18" customWidth="1"/>
    <col min="2" max="2" width="35.7109375" style="88" customWidth="1"/>
    <col min="3" max="16384" width="8.7109375" style="18"/>
  </cols>
  <sheetData>
    <row r="1" spans="2:11" ht="15.75" x14ac:dyDescent="0.25">
      <c r="B1" s="20" t="s">
        <v>68</v>
      </c>
      <c r="C1" s="19"/>
      <c r="D1" s="19"/>
      <c r="E1" s="19"/>
      <c r="F1" s="19"/>
      <c r="G1" s="19"/>
      <c r="H1" s="19"/>
      <c r="I1" s="19"/>
      <c r="J1" s="19"/>
      <c r="K1" s="19"/>
    </row>
    <row r="2" spans="2:11" ht="28.5" customHeight="1" x14ac:dyDescent="0.25">
      <c r="B2" s="34" t="s">
        <v>69</v>
      </c>
      <c r="C2" s="19"/>
      <c r="D2" s="19"/>
      <c r="E2" s="19"/>
      <c r="F2" s="19"/>
      <c r="G2" s="19"/>
      <c r="H2" s="19"/>
      <c r="I2" s="19"/>
      <c r="J2" s="19"/>
      <c r="K2" s="19"/>
    </row>
    <row r="3" spans="2:11" x14ac:dyDescent="0.25">
      <c r="B3" s="47" t="s">
        <v>7</v>
      </c>
      <c r="C3" s="19"/>
      <c r="D3" s="19"/>
      <c r="E3" s="19"/>
      <c r="F3" s="19"/>
      <c r="G3" s="19"/>
      <c r="H3" s="19"/>
      <c r="I3" s="19"/>
      <c r="J3" s="19"/>
      <c r="K3" s="19"/>
    </row>
    <row r="4" spans="2:11" x14ac:dyDescent="0.25">
      <c r="B4" s="86"/>
      <c r="C4" s="19"/>
      <c r="D4" s="19"/>
      <c r="E4" s="19"/>
      <c r="F4" s="19"/>
      <c r="G4" s="19"/>
      <c r="H4" s="19"/>
      <c r="I4" s="19"/>
      <c r="J4" s="19"/>
      <c r="K4" s="19"/>
    </row>
    <row r="5" spans="2:11" x14ac:dyDescent="0.25">
      <c r="B5" s="87"/>
      <c r="C5" s="19"/>
      <c r="D5" s="19"/>
      <c r="E5" s="19"/>
      <c r="F5" s="19"/>
      <c r="G5" s="19"/>
      <c r="H5" s="19"/>
      <c r="I5" s="19"/>
      <c r="J5" s="19"/>
      <c r="K5" s="19"/>
    </row>
    <row r="6" spans="2:11" x14ac:dyDescent="0.25">
      <c r="B6" s="86"/>
      <c r="C6" s="19"/>
      <c r="D6" s="19"/>
      <c r="E6" s="19"/>
      <c r="F6" s="19"/>
      <c r="G6" s="19"/>
      <c r="H6" s="19"/>
      <c r="I6" s="19"/>
      <c r="J6" s="19"/>
      <c r="K6" s="19"/>
    </row>
    <row r="7" spans="2:11" x14ac:dyDescent="0.25">
      <c r="B7" s="87"/>
      <c r="C7" s="19"/>
      <c r="D7" s="19"/>
      <c r="E7" s="19"/>
      <c r="F7" s="19"/>
      <c r="G7" s="19"/>
      <c r="H7" s="19"/>
      <c r="I7" s="19"/>
      <c r="J7" s="19"/>
      <c r="K7" s="19"/>
    </row>
    <row r="8" spans="2:11" x14ac:dyDescent="0.25">
      <c r="B8" s="86"/>
      <c r="C8" s="19"/>
      <c r="D8" s="19"/>
      <c r="E8" s="19"/>
      <c r="F8" s="19"/>
      <c r="G8" s="19"/>
      <c r="H8" s="19"/>
      <c r="I8" s="19"/>
      <c r="J8" s="19"/>
      <c r="K8" s="19"/>
    </row>
    <row r="9" spans="2:11" x14ac:dyDescent="0.25">
      <c r="B9" s="87"/>
      <c r="C9" s="19"/>
      <c r="D9" s="19"/>
      <c r="E9" s="19"/>
      <c r="F9" s="19"/>
      <c r="G9" s="19"/>
      <c r="H9" s="19"/>
      <c r="I9" s="19"/>
      <c r="J9" s="19"/>
      <c r="K9" s="19"/>
    </row>
    <row r="10" spans="2:11" x14ac:dyDescent="0.25">
      <c r="B10" s="86"/>
      <c r="C10" s="19"/>
      <c r="D10" s="19"/>
      <c r="E10" s="19"/>
      <c r="F10" s="19"/>
      <c r="G10" s="19"/>
      <c r="H10" s="19"/>
      <c r="I10" s="19"/>
      <c r="J10" s="19"/>
      <c r="K10" s="19"/>
    </row>
    <row r="11" spans="2:11" x14ac:dyDescent="0.25">
      <c r="B11" s="87"/>
      <c r="C11" s="19"/>
      <c r="D11" s="19"/>
      <c r="E11" s="19"/>
      <c r="F11" s="19"/>
      <c r="G11" s="19"/>
      <c r="H11" s="19"/>
      <c r="I11" s="19"/>
      <c r="J11" s="19"/>
      <c r="K11" s="19"/>
    </row>
    <row r="12" spans="2:11" x14ac:dyDescent="0.25">
      <c r="B12" s="86"/>
      <c r="C12" s="19"/>
      <c r="D12" s="19"/>
      <c r="E12" s="19"/>
      <c r="F12" s="19"/>
      <c r="G12" s="19"/>
      <c r="H12" s="19"/>
      <c r="I12" s="19"/>
      <c r="J12" s="19"/>
      <c r="K12" s="19"/>
    </row>
    <row r="13" spans="2:11" x14ac:dyDescent="0.25">
      <c r="B13" s="87"/>
      <c r="C13" s="19"/>
      <c r="D13" s="19"/>
      <c r="E13" s="19"/>
      <c r="F13" s="19"/>
      <c r="G13" s="19"/>
      <c r="H13" s="19"/>
      <c r="I13" s="19"/>
      <c r="J13" s="19"/>
      <c r="K13" s="19"/>
    </row>
    <row r="14" spans="2:11" x14ac:dyDescent="0.25">
      <c r="B14" s="86"/>
      <c r="C14" s="19"/>
      <c r="D14" s="19"/>
      <c r="E14" s="19"/>
      <c r="F14" s="19"/>
      <c r="G14" s="19"/>
      <c r="H14" s="19"/>
      <c r="I14" s="19"/>
      <c r="J14" s="19"/>
      <c r="K14" s="19"/>
    </row>
    <row r="15" spans="2:11" x14ac:dyDescent="0.25">
      <c r="B15" s="87"/>
      <c r="C15" s="19"/>
      <c r="D15" s="19"/>
      <c r="E15" s="19"/>
      <c r="F15" s="19"/>
      <c r="G15" s="19"/>
      <c r="H15" s="19"/>
      <c r="I15" s="19"/>
      <c r="J15" s="19"/>
      <c r="K15" s="19"/>
    </row>
    <row r="16" spans="2:11" x14ac:dyDescent="0.25">
      <c r="B16" s="86"/>
      <c r="C16" s="19"/>
      <c r="D16" s="19"/>
      <c r="E16" s="19"/>
      <c r="F16" s="19"/>
      <c r="G16" s="19"/>
      <c r="H16" s="19"/>
      <c r="I16" s="19"/>
      <c r="J16" s="19"/>
      <c r="K16" s="19"/>
    </row>
    <row r="17" spans="2:11" x14ac:dyDescent="0.25">
      <c r="B17" s="87"/>
      <c r="C17" s="19"/>
      <c r="D17" s="19"/>
      <c r="E17" s="19"/>
      <c r="F17" s="19"/>
      <c r="G17" s="19"/>
      <c r="H17" s="19"/>
      <c r="I17" s="19"/>
      <c r="J17" s="19"/>
      <c r="K17" s="19"/>
    </row>
    <row r="18" spans="2:11" x14ac:dyDescent="0.25">
      <c r="B18" s="86"/>
      <c r="C18" s="19"/>
      <c r="D18" s="19"/>
      <c r="E18" s="19"/>
      <c r="F18" s="19"/>
      <c r="G18" s="19"/>
      <c r="H18" s="19"/>
      <c r="I18" s="19"/>
      <c r="J18" s="19"/>
      <c r="K18" s="19"/>
    </row>
    <row r="19" spans="2:11" x14ac:dyDescent="0.25">
      <c r="B19" s="87"/>
      <c r="C19" s="19"/>
      <c r="D19" s="19"/>
      <c r="E19" s="19"/>
      <c r="F19" s="19"/>
      <c r="G19" s="19"/>
      <c r="H19" s="19"/>
      <c r="I19" s="19"/>
      <c r="J19" s="19"/>
      <c r="K19" s="19"/>
    </row>
    <row r="20" spans="2:11" x14ac:dyDescent="0.25">
      <c r="B20" s="86"/>
      <c r="C20" s="19"/>
      <c r="D20" s="19"/>
      <c r="E20" s="19"/>
      <c r="F20" s="19"/>
      <c r="G20" s="19"/>
      <c r="H20" s="19"/>
      <c r="I20" s="19"/>
      <c r="J20" s="19"/>
      <c r="K20" s="19"/>
    </row>
    <row r="21" spans="2:11" x14ac:dyDescent="0.25">
      <c r="B21" s="87"/>
      <c r="C21" s="19"/>
      <c r="D21" s="19"/>
      <c r="E21" s="19"/>
      <c r="F21" s="19"/>
      <c r="G21" s="19"/>
      <c r="H21" s="19"/>
      <c r="I21" s="19"/>
      <c r="J21" s="19"/>
      <c r="K21" s="19"/>
    </row>
    <row r="22" spans="2:11" x14ac:dyDescent="0.25">
      <c r="B22" s="86"/>
      <c r="C22" s="19"/>
      <c r="D22" s="19"/>
      <c r="E22" s="19"/>
      <c r="F22" s="19"/>
      <c r="G22" s="19"/>
      <c r="H22" s="19"/>
      <c r="I22" s="19"/>
      <c r="J22" s="19"/>
      <c r="K22" s="19"/>
    </row>
    <row r="23" spans="2:11" x14ac:dyDescent="0.25">
      <c r="B23" s="87"/>
      <c r="C23" s="19"/>
      <c r="D23" s="19"/>
      <c r="E23" s="19"/>
      <c r="F23" s="19"/>
      <c r="G23" s="19"/>
      <c r="H23" s="19"/>
      <c r="I23" s="19"/>
      <c r="J23" s="19"/>
      <c r="K23" s="19"/>
    </row>
    <row r="24" spans="2:11" x14ac:dyDescent="0.25">
      <c r="B24" s="86"/>
      <c r="C24" s="19"/>
      <c r="D24" s="19"/>
      <c r="E24" s="19"/>
      <c r="F24" s="19"/>
      <c r="G24" s="19"/>
      <c r="H24" s="19"/>
      <c r="I24" s="19"/>
      <c r="J24" s="19"/>
      <c r="K24" s="19"/>
    </row>
    <row r="25" spans="2:11" x14ac:dyDescent="0.25">
      <c r="B25" s="87"/>
      <c r="C25" s="19"/>
      <c r="D25" s="19"/>
      <c r="E25" s="19"/>
      <c r="F25" s="19"/>
      <c r="G25" s="19"/>
      <c r="H25" s="19"/>
      <c r="I25" s="19"/>
      <c r="J25" s="19"/>
      <c r="K25" s="19"/>
    </row>
    <row r="26" spans="2:11" x14ac:dyDescent="0.25">
      <c r="B26" s="86"/>
      <c r="C26" s="19"/>
      <c r="D26" s="19"/>
      <c r="E26" s="19"/>
      <c r="F26" s="19"/>
      <c r="G26" s="19"/>
      <c r="H26" s="19"/>
      <c r="I26" s="19"/>
      <c r="J26" s="19"/>
      <c r="K26" s="19"/>
    </row>
    <row r="27" spans="2:11" x14ac:dyDescent="0.25">
      <c r="B27" s="87"/>
      <c r="C27" s="19"/>
      <c r="D27" s="19"/>
      <c r="E27" s="19"/>
      <c r="F27" s="19"/>
      <c r="G27" s="19"/>
      <c r="H27" s="19"/>
      <c r="I27" s="19"/>
      <c r="J27" s="19"/>
      <c r="K27" s="19"/>
    </row>
    <row r="28" spans="2:11" x14ac:dyDescent="0.25">
      <c r="B28" s="86"/>
      <c r="C28" s="19"/>
      <c r="D28" s="19"/>
      <c r="E28" s="19"/>
      <c r="F28" s="19"/>
      <c r="G28" s="19"/>
      <c r="H28" s="19"/>
      <c r="I28" s="19"/>
      <c r="J28" s="19"/>
      <c r="K28" s="19"/>
    </row>
    <row r="29" spans="2:11" x14ac:dyDescent="0.25">
      <c r="B29" s="87"/>
      <c r="C29" s="19"/>
      <c r="D29" s="19"/>
      <c r="E29" s="19"/>
      <c r="F29" s="19"/>
      <c r="G29" s="19"/>
      <c r="H29" s="19"/>
      <c r="I29" s="19"/>
      <c r="J29" s="19"/>
      <c r="K29" s="19"/>
    </row>
    <row r="30" spans="2:11" x14ac:dyDescent="0.25">
      <c r="B30" s="86"/>
      <c r="C30" s="19"/>
      <c r="D30" s="19"/>
      <c r="E30" s="19"/>
      <c r="F30" s="19"/>
      <c r="G30" s="19"/>
      <c r="H30" s="19"/>
      <c r="I30" s="19"/>
      <c r="J30" s="19"/>
      <c r="K30" s="19"/>
    </row>
    <row r="31" spans="2:11" x14ac:dyDescent="0.25">
      <c r="B31" s="87"/>
      <c r="C31" s="19"/>
      <c r="D31" s="19"/>
      <c r="E31" s="19"/>
      <c r="F31" s="19"/>
      <c r="G31" s="19"/>
      <c r="H31" s="19"/>
      <c r="I31" s="19"/>
      <c r="J31" s="19"/>
      <c r="K31" s="19"/>
    </row>
    <row r="32" spans="2:11" x14ac:dyDescent="0.25">
      <c r="B32" s="86"/>
      <c r="C32" s="19"/>
      <c r="D32" s="19"/>
      <c r="E32" s="19"/>
      <c r="F32" s="19"/>
      <c r="G32" s="19"/>
      <c r="H32" s="19"/>
      <c r="I32" s="19"/>
      <c r="J32" s="19"/>
      <c r="K32" s="19"/>
    </row>
    <row r="33" spans="2:11" x14ac:dyDescent="0.25">
      <c r="B33" s="87"/>
      <c r="C33" s="19"/>
      <c r="D33" s="19"/>
      <c r="E33" s="19"/>
      <c r="F33" s="19"/>
      <c r="G33" s="19"/>
      <c r="H33" s="19"/>
      <c r="I33" s="19"/>
      <c r="J33" s="19"/>
      <c r="K33" s="19"/>
    </row>
    <row r="34" spans="2:11" x14ac:dyDescent="0.25">
      <c r="B34" s="86"/>
      <c r="C34" s="19"/>
      <c r="D34" s="19"/>
      <c r="E34" s="19"/>
      <c r="F34" s="19"/>
      <c r="G34" s="19"/>
      <c r="H34" s="19"/>
      <c r="I34" s="19"/>
      <c r="J34" s="19"/>
      <c r="K34" s="19"/>
    </row>
    <row r="35" spans="2:11" x14ac:dyDescent="0.25">
      <c r="B35" s="87"/>
      <c r="C35" s="19"/>
      <c r="D35" s="19"/>
      <c r="E35" s="19"/>
      <c r="F35" s="19"/>
      <c r="G35" s="19"/>
      <c r="H35" s="19"/>
      <c r="I35" s="19"/>
      <c r="J35" s="19"/>
      <c r="K35" s="19"/>
    </row>
    <row r="36" spans="2:11" x14ac:dyDescent="0.25">
      <c r="B36" s="86"/>
      <c r="C36" s="19"/>
      <c r="D36" s="19"/>
      <c r="E36" s="19"/>
      <c r="F36" s="19"/>
      <c r="G36" s="19"/>
      <c r="H36" s="19"/>
      <c r="I36" s="19"/>
      <c r="J36" s="19"/>
      <c r="K36" s="19"/>
    </row>
    <row r="37" spans="2:11" x14ac:dyDescent="0.25">
      <c r="B37" s="87"/>
      <c r="C37" s="19"/>
      <c r="D37" s="19"/>
      <c r="E37" s="19"/>
      <c r="F37" s="19"/>
      <c r="G37" s="19"/>
      <c r="H37" s="19"/>
      <c r="I37" s="19"/>
      <c r="J37" s="19"/>
      <c r="K37" s="19"/>
    </row>
    <row r="38" spans="2:11" x14ac:dyDescent="0.25">
      <c r="B38" s="86"/>
      <c r="C38" s="19"/>
      <c r="D38" s="19"/>
      <c r="E38" s="19"/>
      <c r="F38" s="19"/>
      <c r="G38" s="19"/>
      <c r="H38" s="19"/>
      <c r="I38" s="19"/>
      <c r="J38" s="19"/>
      <c r="K38" s="19"/>
    </row>
    <row r="39" spans="2:11" x14ac:dyDescent="0.25">
      <c r="B39" s="87"/>
      <c r="C39" s="19"/>
      <c r="D39" s="19"/>
      <c r="E39" s="19"/>
      <c r="F39" s="19"/>
      <c r="G39" s="19"/>
      <c r="H39" s="19"/>
      <c r="I39" s="19"/>
      <c r="J39" s="19"/>
      <c r="K39" s="19"/>
    </row>
    <row r="40" spans="2:11" x14ac:dyDescent="0.25">
      <c r="B40" s="86"/>
      <c r="C40" s="19"/>
      <c r="D40" s="19"/>
      <c r="E40" s="19"/>
      <c r="F40" s="19"/>
      <c r="G40" s="19"/>
      <c r="H40" s="19"/>
      <c r="I40" s="19"/>
      <c r="J40" s="19"/>
      <c r="K40" s="19"/>
    </row>
    <row r="41" spans="2:11" x14ac:dyDescent="0.25">
      <c r="B41" s="87"/>
      <c r="C41" s="19"/>
      <c r="D41" s="19"/>
      <c r="E41" s="19"/>
      <c r="F41" s="19"/>
      <c r="G41" s="19"/>
      <c r="H41" s="19"/>
      <c r="I41" s="19"/>
      <c r="J41" s="19"/>
      <c r="K41" s="19"/>
    </row>
    <row r="42" spans="2:11" x14ac:dyDescent="0.25">
      <c r="B42" s="86"/>
      <c r="C42" s="19"/>
      <c r="D42" s="19"/>
      <c r="E42" s="19"/>
      <c r="F42" s="19"/>
      <c r="G42" s="19"/>
      <c r="H42" s="19"/>
      <c r="I42" s="19"/>
      <c r="J42" s="19"/>
      <c r="K42" s="19"/>
    </row>
    <row r="43" spans="2:11" x14ac:dyDescent="0.25">
      <c r="B43" s="87"/>
      <c r="C43" s="19"/>
      <c r="D43" s="19"/>
      <c r="E43" s="19"/>
      <c r="F43" s="19"/>
      <c r="G43" s="19"/>
      <c r="H43" s="19"/>
      <c r="I43" s="19"/>
      <c r="J43" s="19"/>
      <c r="K43" s="19"/>
    </row>
    <row r="44" spans="2:11" x14ac:dyDescent="0.25">
      <c r="B44" s="86"/>
      <c r="C44" s="19"/>
      <c r="D44" s="19"/>
      <c r="E44" s="19"/>
      <c r="F44" s="19"/>
      <c r="G44" s="19"/>
      <c r="H44" s="19"/>
      <c r="I44" s="19"/>
      <c r="J44" s="19"/>
      <c r="K44" s="19"/>
    </row>
    <row r="45" spans="2:11" x14ac:dyDescent="0.25">
      <c r="B45" s="87"/>
      <c r="C45" s="19"/>
      <c r="D45" s="19"/>
      <c r="E45" s="19"/>
      <c r="F45" s="19"/>
      <c r="G45" s="19"/>
      <c r="H45" s="19"/>
      <c r="I45" s="19"/>
      <c r="J45" s="19"/>
      <c r="K45" s="19"/>
    </row>
    <row r="46" spans="2:11" x14ac:dyDescent="0.25">
      <c r="B46" s="86"/>
      <c r="C46" s="19"/>
      <c r="D46" s="19"/>
      <c r="E46" s="19"/>
      <c r="F46" s="19"/>
      <c r="G46" s="19"/>
      <c r="H46" s="19"/>
      <c r="I46" s="19"/>
      <c r="J46" s="19"/>
      <c r="K46" s="19"/>
    </row>
    <row r="47" spans="2:11" x14ac:dyDescent="0.25">
      <c r="B47" s="87"/>
      <c r="C47" s="19"/>
      <c r="D47" s="19"/>
      <c r="E47" s="19"/>
      <c r="F47" s="19"/>
      <c r="G47" s="19"/>
      <c r="H47" s="19"/>
      <c r="I47" s="19"/>
      <c r="J47" s="19"/>
      <c r="K47" s="19"/>
    </row>
    <row r="48" spans="2:11" x14ac:dyDescent="0.25">
      <c r="B48" s="86"/>
      <c r="C48" s="19"/>
      <c r="D48" s="19"/>
      <c r="E48" s="19"/>
      <c r="F48" s="19"/>
      <c r="G48" s="19"/>
      <c r="H48" s="19"/>
      <c r="I48" s="19"/>
      <c r="J48" s="19"/>
      <c r="K48" s="19"/>
    </row>
    <row r="49" spans="2:11" x14ac:dyDescent="0.25">
      <c r="B49" s="87"/>
      <c r="C49" s="19"/>
      <c r="D49" s="19"/>
      <c r="E49" s="19"/>
      <c r="F49" s="19"/>
      <c r="G49" s="19"/>
      <c r="H49" s="19"/>
      <c r="I49" s="19"/>
      <c r="J49" s="19"/>
      <c r="K49" s="19"/>
    </row>
    <row r="50" spans="2:11" x14ac:dyDescent="0.25">
      <c r="B50" s="86"/>
      <c r="C50" s="19"/>
      <c r="D50" s="19"/>
      <c r="E50" s="19"/>
      <c r="F50" s="19"/>
      <c r="G50" s="19"/>
      <c r="H50" s="19"/>
      <c r="I50" s="19"/>
      <c r="J50" s="19"/>
      <c r="K50" s="19"/>
    </row>
    <row r="51" spans="2:11" x14ac:dyDescent="0.25">
      <c r="B51" s="87"/>
      <c r="C51" s="19"/>
      <c r="D51" s="19"/>
      <c r="E51" s="19"/>
      <c r="F51" s="19"/>
      <c r="G51" s="19"/>
      <c r="H51" s="19"/>
      <c r="I51" s="19"/>
      <c r="J51" s="19"/>
      <c r="K51" s="19"/>
    </row>
    <row r="52" spans="2:11" x14ac:dyDescent="0.25">
      <c r="B52" s="86"/>
      <c r="C52" s="19"/>
      <c r="D52" s="19"/>
      <c r="E52" s="19"/>
      <c r="F52" s="19"/>
      <c r="G52" s="19"/>
      <c r="H52" s="19"/>
      <c r="I52" s="19"/>
      <c r="J52" s="19"/>
      <c r="K52" s="19"/>
    </row>
    <row r="53" spans="2:11" x14ac:dyDescent="0.25">
      <c r="B53" s="87"/>
      <c r="C53" s="19"/>
      <c r="D53" s="19"/>
      <c r="E53" s="19"/>
      <c r="F53" s="19"/>
      <c r="G53" s="19"/>
      <c r="H53" s="19"/>
      <c r="I53" s="19"/>
      <c r="J53" s="19"/>
      <c r="K53" s="19"/>
    </row>
    <row r="54" spans="2:11" x14ac:dyDescent="0.25">
      <c r="B54" s="86"/>
      <c r="C54" s="19"/>
      <c r="D54" s="19"/>
      <c r="E54" s="19"/>
      <c r="F54" s="19"/>
      <c r="G54" s="19"/>
      <c r="H54" s="19"/>
      <c r="I54" s="19"/>
      <c r="J54" s="19"/>
      <c r="K54" s="19"/>
    </row>
    <row r="55" spans="2:11" x14ac:dyDescent="0.25">
      <c r="B55" s="87"/>
      <c r="C55" s="19"/>
      <c r="D55" s="19"/>
      <c r="E55" s="19"/>
      <c r="F55" s="19"/>
      <c r="G55" s="19"/>
      <c r="H55" s="19"/>
      <c r="I55" s="19"/>
      <c r="J55" s="19"/>
      <c r="K55" s="19"/>
    </row>
    <row r="56" spans="2:11" x14ac:dyDescent="0.25">
      <c r="B56" s="86"/>
      <c r="C56" s="19"/>
      <c r="D56" s="19"/>
      <c r="E56" s="19"/>
      <c r="F56" s="19"/>
      <c r="G56" s="19"/>
      <c r="H56" s="19"/>
      <c r="I56" s="19"/>
      <c r="J56" s="19"/>
      <c r="K56" s="19"/>
    </row>
    <row r="57" spans="2:11" x14ac:dyDescent="0.25">
      <c r="B57" s="87"/>
      <c r="C57" s="19"/>
      <c r="D57" s="19"/>
      <c r="E57" s="19"/>
      <c r="F57" s="19"/>
      <c r="G57" s="19"/>
      <c r="H57" s="19"/>
      <c r="I57" s="19"/>
      <c r="J57" s="19"/>
      <c r="K57" s="19"/>
    </row>
    <row r="58" spans="2:11" x14ac:dyDescent="0.25">
      <c r="B58" s="86"/>
      <c r="C58" s="19"/>
      <c r="D58" s="19"/>
      <c r="E58" s="19"/>
      <c r="F58" s="19"/>
      <c r="G58" s="19"/>
      <c r="H58" s="19"/>
      <c r="I58" s="19"/>
      <c r="J58" s="19"/>
      <c r="K58" s="19"/>
    </row>
    <row r="59" spans="2:11" x14ac:dyDescent="0.25">
      <c r="B59" s="87"/>
      <c r="C59" s="19"/>
      <c r="D59" s="19"/>
      <c r="E59" s="19"/>
      <c r="F59" s="19"/>
      <c r="G59" s="19"/>
      <c r="H59" s="19"/>
      <c r="I59" s="19"/>
      <c r="J59" s="19"/>
      <c r="K59" s="19"/>
    </row>
    <row r="60" spans="2:11" x14ac:dyDescent="0.25">
      <c r="B60" s="86"/>
      <c r="C60" s="19"/>
      <c r="D60" s="19"/>
      <c r="E60" s="19"/>
      <c r="F60" s="19"/>
      <c r="G60" s="19"/>
      <c r="H60" s="19"/>
      <c r="I60" s="19"/>
      <c r="J60" s="19"/>
      <c r="K60" s="19"/>
    </row>
    <row r="61" spans="2:11" x14ac:dyDescent="0.25">
      <c r="B61" s="87"/>
      <c r="C61" s="19"/>
      <c r="D61" s="19"/>
      <c r="E61" s="19"/>
      <c r="F61" s="19"/>
      <c r="G61" s="19"/>
      <c r="H61" s="19"/>
      <c r="I61" s="19"/>
      <c r="J61" s="19"/>
      <c r="K61" s="19"/>
    </row>
    <row r="62" spans="2:11" x14ac:dyDescent="0.25">
      <c r="B62" s="86"/>
      <c r="C62" s="19"/>
      <c r="D62" s="19"/>
      <c r="E62" s="19"/>
      <c r="F62" s="19"/>
      <c r="G62" s="19"/>
      <c r="H62" s="19"/>
      <c r="I62" s="19"/>
      <c r="J62" s="19"/>
      <c r="K62" s="19"/>
    </row>
    <row r="63" spans="2:11" x14ac:dyDescent="0.25">
      <c r="B63" s="87"/>
      <c r="C63" s="19"/>
      <c r="D63" s="19"/>
      <c r="E63" s="19"/>
      <c r="F63" s="19"/>
      <c r="G63" s="19"/>
      <c r="H63" s="19"/>
      <c r="I63" s="19"/>
      <c r="J63" s="19"/>
      <c r="K63" s="19"/>
    </row>
    <row r="64" spans="2:11" x14ac:dyDescent="0.25">
      <c r="B64" s="86"/>
      <c r="C64" s="19"/>
      <c r="D64" s="19"/>
      <c r="E64" s="19"/>
      <c r="F64" s="19"/>
      <c r="G64" s="19"/>
      <c r="H64" s="19"/>
      <c r="I64" s="19"/>
      <c r="J64" s="19"/>
      <c r="K64" s="19"/>
    </row>
    <row r="65" spans="2:11" x14ac:dyDescent="0.25">
      <c r="B65" s="87"/>
      <c r="C65" s="19"/>
      <c r="D65" s="19"/>
      <c r="E65" s="19"/>
      <c r="F65" s="19"/>
      <c r="G65" s="19"/>
      <c r="H65" s="19"/>
      <c r="I65" s="19"/>
      <c r="J65" s="19"/>
      <c r="K65" s="19"/>
    </row>
    <row r="66" spans="2:11" x14ac:dyDescent="0.25">
      <c r="B66" s="86"/>
      <c r="C66" s="19"/>
      <c r="D66" s="19"/>
      <c r="E66" s="19"/>
      <c r="F66" s="19"/>
      <c r="G66" s="19"/>
      <c r="H66" s="19"/>
      <c r="I66" s="19"/>
      <c r="J66" s="19"/>
      <c r="K66" s="19"/>
    </row>
    <row r="67" spans="2:11" x14ac:dyDescent="0.25">
      <c r="B67" s="87"/>
      <c r="C67" s="19"/>
      <c r="D67" s="19"/>
      <c r="E67" s="19"/>
      <c r="F67" s="19"/>
      <c r="G67" s="19"/>
      <c r="H67" s="19"/>
      <c r="I67" s="19"/>
      <c r="J67" s="19"/>
      <c r="K67" s="19"/>
    </row>
    <row r="68" spans="2:11" x14ac:dyDescent="0.25">
      <c r="B68" s="86"/>
      <c r="C68" s="19"/>
      <c r="D68" s="19"/>
      <c r="E68" s="19"/>
      <c r="F68" s="19"/>
      <c r="G68" s="19"/>
      <c r="H68" s="19"/>
      <c r="I68" s="19"/>
      <c r="J68" s="19"/>
      <c r="K68" s="19"/>
    </row>
    <row r="69" spans="2:11" x14ac:dyDescent="0.25">
      <c r="B69" s="87"/>
      <c r="C69" s="19"/>
      <c r="D69" s="19"/>
      <c r="E69" s="19"/>
      <c r="F69" s="19"/>
      <c r="G69" s="19"/>
      <c r="H69" s="19"/>
      <c r="I69" s="19"/>
      <c r="J69" s="19"/>
      <c r="K69" s="19"/>
    </row>
    <row r="70" spans="2:11" x14ac:dyDescent="0.25">
      <c r="B70" s="86"/>
      <c r="C70" s="19"/>
      <c r="D70" s="19"/>
      <c r="E70" s="19"/>
      <c r="F70" s="19"/>
      <c r="G70" s="19"/>
      <c r="H70" s="19"/>
      <c r="I70" s="19"/>
      <c r="J70" s="19"/>
      <c r="K70" s="19"/>
    </row>
    <row r="71" spans="2:11" x14ac:dyDescent="0.25">
      <c r="B71" s="87"/>
      <c r="C71" s="19"/>
      <c r="D71" s="19"/>
      <c r="E71" s="19"/>
      <c r="F71" s="19"/>
      <c r="G71" s="19"/>
      <c r="H71" s="19"/>
      <c r="I71" s="19"/>
      <c r="J71" s="19"/>
      <c r="K71" s="19"/>
    </row>
    <row r="72" spans="2:11" x14ac:dyDescent="0.25">
      <c r="B72" s="86"/>
      <c r="C72" s="19"/>
      <c r="D72" s="19"/>
      <c r="E72" s="19"/>
      <c r="F72" s="19"/>
      <c r="G72" s="19"/>
      <c r="H72" s="19"/>
      <c r="I72" s="19"/>
      <c r="J72" s="19"/>
      <c r="K72" s="19"/>
    </row>
    <row r="73" spans="2:11" x14ac:dyDescent="0.25">
      <c r="B73" s="87"/>
      <c r="C73" s="19"/>
      <c r="D73" s="19"/>
      <c r="E73" s="19"/>
      <c r="F73" s="19"/>
      <c r="G73" s="19"/>
      <c r="H73" s="19"/>
      <c r="I73" s="19"/>
      <c r="J73" s="19"/>
      <c r="K73" s="19"/>
    </row>
    <row r="74" spans="2:11" x14ac:dyDescent="0.25">
      <c r="B74" s="86"/>
      <c r="C74" s="19"/>
      <c r="D74" s="19"/>
      <c r="E74" s="19"/>
      <c r="F74" s="19"/>
      <c r="G74" s="19"/>
      <c r="H74" s="19"/>
      <c r="I74" s="19"/>
      <c r="J74" s="19"/>
      <c r="K74" s="19"/>
    </row>
    <row r="75" spans="2:11" x14ac:dyDescent="0.25">
      <c r="B75" s="87"/>
      <c r="C75" s="19"/>
      <c r="D75" s="19"/>
      <c r="E75" s="19"/>
      <c r="F75" s="19"/>
      <c r="G75" s="19"/>
      <c r="H75" s="19"/>
      <c r="I75" s="19"/>
      <c r="J75" s="19"/>
      <c r="K75" s="19"/>
    </row>
    <row r="76" spans="2:11" x14ac:dyDescent="0.25">
      <c r="B76" s="86"/>
      <c r="C76" s="19"/>
      <c r="D76" s="19"/>
      <c r="E76" s="19"/>
      <c r="F76" s="19"/>
      <c r="G76" s="19"/>
      <c r="H76" s="19"/>
      <c r="I76" s="19"/>
      <c r="J76" s="19"/>
      <c r="K76" s="19"/>
    </row>
    <row r="77" spans="2:11" x14ac:dyDescent="0.25">
      <c r="B77" s="87"/>
      <c r="C77" s="19"/>
      <c r="D77" s="19"/>
      <c r="E77" s="19"/>
      <c r="F77" s="19"/>
      <c r="G77" s="19"/>
      <c r="H77" s="19"/>
      <c r="I77" s="19"/>
      <c r="J77" s="19"/>
      <c r="K77" s="19"/>
    </row>
    <row r="78" spans="2:11" x14ac:dyDescent="0.25">
      <c r="B78" s="86"/>
      <c r="C78" s="19"/>
      <c r="D78" s="19"/>
      <c r="E78" s="19"/>
      <c r="F78" s="19"/>
      <c r="G78" s="19"/>
      <c r="H78" s="19"/>
      <c r="I78" s="19"/>
      <c r="J78" s="19"/>
      <c r="K78" s="19"/>
    </row>
    <row r="79" spans="2:11" x14ac:dyDescent="0.25">
      <c r="B79" s="87"/>
      <c r="C79" s="19"/>
      <c r="D79" s="19"/>
      <c r="E79" s="19"/>
      <c r="F79" s="19"/>
      <c r="G79" s="19"/>
      <c r="H79" s="19"/>
      <c r="I79" s="19"/>
      <c r="J79" s="19"/>
      <c r="K79" s="19"/>
    </row>
    <row r="80" spans="2:11" x14ac:dyDescent="0.25">
      <c r="B80" s="86"/>
      <c r="C80" s="19"/>
      <c r="D80" s="19"/>
      <c r="E80" s="19"/>
      <c r="F80" s="19"/>
      <c r="G80" s="19"/>
      <c r="H80" s="19"/>
      <c r="I80" s="19"/>
      <c r="J80" s="19"/>
      <c r="K80" s="19"/>
    </row>
    <row r="81" spans="2:11" x14ac:dyDescent="0.25">
      <c r="B81" s="87"/>
      <c r="C81" s="19"/>
      <c r="D81" s="19"/>
      <c r="E81" s="19"/>
      <c r="F81" s="19"/>
      <c r="G81" s="19"/>
      <c r="H81" s="19"/>
      <c r="I81" s="19"/>
      <c r="J81" s="19"/>
      <c r="K81" s="19"/>
    </row>
    <row r="82" spans="2:11" x14ac:dyDescent="0.25">
      <c r="B82" s="86"/>
      <c r="C82" s="19"/>
      <c r="D82" s="19"/>
      <c r="E82" s="19"/>
      <c r="F82" s="19"/>
      <c r="G82" s="19"/>
      <c r="H82" s="19"/>
      <c r="I82" s="19"/>
      <c r="J82" s="19"/>
      <c r="K82" s="19"/>
    </row>
    <row r="83" spans="2:11" x14ac:dyDescent="0.25">
      <c r="B83" s="87"/>
      <c r="C83" s="19"/>
      <c r="D83" s="19"/>
      <c r="E83" s="19"/>
      <c r="F83" s="19"/>
      <c r="G83" s="19"/>
      <c r="H83" s="19"/>
      <c r="I83" s="19"/>
      <c r="J83" s="19"/>
      <c r="K83" s="19"/>
    </row>
    <row r="84" spans="2:11" x14ac:dyDescent="0.25">
      <c r="B84" s="86"/>
      <c r="C84" s="19"/>
      <c r="D84" s="19"/>
      <c r="E84" s="19"/>
      <c r="F84" s="19"/>
      <c r="G84" s="19"/>
      <c r="H84" s="19"/>
      <c r="I84" s="19"/>
      <c r="J84" s="19"/>
      <c r="K84" s="19"/>
    </row>
    <row r="85" spans="2:11" x14ac:dyDescent="0.25">
      <c r="B85" s="87"/>
      <c r="C85" s="19"/>
      <c r="D85" s="19"/>
      <c r="E85" s="19"/>
      <c r="F85" s="19"/>
      <c r="G85" s="19"/>
      <c r="H85" s="19"/>
      <c r="I85" s="19"/>
      <c r="J85" s="19"/>
      <c r="K85" s="19"/>
    </row>
    <row r="86" spans="2:11" x14ac:dyDescent="0.25">
      <c r="B86" s="86"/>
      <c r="C86" s="19"/>
      <c r="D86" s="19"/>
      <c r="E86" s="19"/>
      <c r="F86" s="19"/>
      <c r="G86" s="19"/>
      <c r="H86" s="19"/>
      <c r="I86" s="19"/>
      <c r="J86" s="19"/>
      <c r="K86" s="19"/>
    </row>
    <row r="87" spans="2:11" x14ac:dyDescent="0.25">
      <c r="B87" s="87"/>
      <c r="C87" s="19"/>
      <c r="D87" s="19"/>
      <c r="E87" s="19"/>
      <c r="F87" s="19"/>
      <c r="G87" s="19"/>
      <c r="H87" s="19"/>
      <c r="I87" s="19"/>
      <c r="J87" s="19"/>
      <c r="K87" s="19"/>
    </row>
    <row r="88" spans="2:11" x14ac:dyDescent="0.25">
      <c r="B88" s="86"/>
      <c r="C88" s="19"/>
      <c r="D88" s="19"/>
      <c r="E88" s="19"/>
      <c r="F88" s="19"/>
      <c r="G88" s="19"/>
      <c r="H88" s="19"/>
      <c r="I88" s="19"/>
      <c r="J88" s="19"/>
      <c r="K88" s="19"/>
    </row>
    <row r="89" spans="2:11" x14ac:dyDescent="0.25">
      <c r="B89" s="87"/>
      <c r="C89" s="19"/>
      <c r="D89" s="19"/>
      <c r="E89" s="19"/>
      <c r="F89" s="19"/>
      <c r="G89" s="19"/>
      <c r="H89" s="19"/>
      <c r="I89" s="19"/>
      <c r="J89" s="19"/>
      <c r="K89" s="19"/>
    </row>
    <row r="90" spans="2:11" x14ac:dyDescent="0.25">
      <c r="B90" s="86"/>
      <c r="C90" s="19"/>
      <c r="D90" s="19"/>
      <c r="E90" s="19"/>
      <c r="F90" s="19"/>
      <c r="G90" s="19"/>
      <c r="H90" s="19"/>
      <c r="I90" s="19"/>
      <c r="J90" s="19"/>
      <c r="K90" s="19"/>
    </row>
    <row r="91" spans="2:11" x14ac:dyDescent="0.25">
      <c r="B91" s="87"/>
      <c r="C91" s="19"/>
      <c r="D91" s="19"/>
      <c r="E91" s="19"/>
      <c r="F91" s="19"/>
      <c r="G91" s="19"/>
      <c r="H91" s="19"/>
      <c r="I91" s="19"/>
      <c r="J91" s="19"/>
      <c r="K91" s="19"/>
    </row>
    <row r="92" spans="2:11" x14ac:dyDescent="0.25">
      <c r="B92" s="86"/>
      <c r="C92" s="19"/>
      <c r="D92" s="19"/>
      <c r="E92" s="19"/>
      <c r="F92" s="19"/>
      <c r="G92" s="19"/>
      <c r="H92" s="19"/>
      <c r="I92" s="19"/>
      <c r="J92" s="19"/>
      <c r="K92" s="19"/>
    </row>
    <row r="93" spans="2:11" x14ac:dyDescent="0.25">
      <c r="B93" s="87"/>
      <c r="C93" s="19"/>
      <c r="D93" s="19"/>
      <c r="E93" s="19"/>
      <c r="F93" s="19"/>
      <c r="G93" s="19"/>
      <c r="H93" s="19"/>
      <c r="I93" s="19"/>
      <c r="J93" s="19"/>
      <c r="K93" s="19"/>
    </row>
    <row r="94" spans="2:11" x14ac:dyDescent="0.25">
      <c r="B94" s="86"/>
      <c r="C94" s="19"/>
      <c r="D94" s="19"/>
      <c r="E94" s="19"/>
      <c r="F94" s="19"/>
      <c r="G94" s="19"/>
      <c r="H94" s="19"/>
      <c r="I94" s="19"/>
      <c r="J94" s="19"/>
      <c r="K94" s="19"/>
    </row>
    <row r="95" spans="2:11" x14ac:dyDescent="0.25">
      <c r="B95" s="87"/>
      <c r="C95" s="19"/>
      <c r="D95" s="19"/>
      <c r="E95" s="19"/>
      <c r="F95" s="19"/>
      <c r="G95" s="19"/>
      <c r="H95" s="19"/>
      <c r="I95" s="19"/>
      <c r="J95" s="19"/>
      <c r="K95" s="19"/>
    </row>
    <row r="96" spans="2:11" x14ac:dyDescent="0.25">
      <c r="B96" s="86"/>
      <c r="C96" s="19"/>
      <c r="D96" s="19"/>
      <c r="E96" s="19"/>
      <c r="F96" s="19"/>
      <c r="G96" s="19"/>
      <c r="H96" s="19"/>
      <c r="I96" s="19"/>
      <c r="J96" s="19"/>
      <c r="K96" s="19"/>
    </row>
    <row r="97" spans="2:11" x14ac:dyDescent="0.25">
      <c r="B97" s="87"/>
      <c r="C97" s="19"/>
      <c r="D97" s="19"/>
      <c r="E97" s="19"/>
      <c r="F97" s="19"/>
      <c r="G97" s="19"/>
      <c r="H97" s="19"/>
      <c r="I97" s="19"/>
      <c r="J97" s="19"/>
      <c r="K97" s="19"/>
    </row>
    <row r="98" spans="2:11" x14ac:dyDescent="0.25">
      <c r="B98" s="86"/>
      <c r="C98" s="19"/>
      <c r="D98" s="19"/>
      <c r="E98" s="19"/>
      <c r="F98" s="19"/>
      <c r="G98" s="19"/>
      <c r="H98" s="19"/>
      <c r="I98" s="19"/>
      <c r="J98" s="19"/>
      <c r="K98" s="19"/>
    </row>
    <row r="99" spans="2:11" x14ac:dyDescent="0.25">
      <c r="B99" s="87"/>
      <c r="C99" s="19"/>
      <c r="D99" s="19"/>
      <c r="E99" s="19"/>
      <c r="F99" s="19"/>
      <c r="G99" s="19"/>
      <c r="H99" s="19"/>
      <c r="I99" s="19"/>
      <c r="J99" s="19"/>
      <c r="K99" s="19"/>
    </row>
    <row r="100" spans="2:11" x14ac:dyDescent="0.25">
      <c r="B100" s="86"/>
      <c r="C100" s="19"/>
      <c r="D100" s="19"/>
      <c r="E100" s="19"/>
      <c r="F100" s="19"/>
      <c r="G100" s="19"/>
      <c r="H100" s="19"/>
      <c r="I100" s="19"/>
      <c r="J100" s="19"/>
      <c r="K100" s="19"/>
    </row>
    <row r="101" spans="2:11" x14ac:dyDescent="0.25">
      <c r="B101" s="87"/>
      <c r="C101" s="19"/>
      <c r="D101" s="19"/>
      <c r="E101" s="19"/>
      <c r="F101" s="19"/>
      <c r="G101" s="19"/>
      <c r="H101" s="19"/>
      <c r="I101" s="19"/>
      <c r="J101" s="19"/>
      <c r="K101" s="19"/>
    </row>
    <row r="102" spans="2:11" x14ac:dyDescent="0.25">
      <c r="B102" s="86"/>
      <c r="C102" s="19"/>
      <c r="D102" s="19"/>
      <c r="E102" s="19"/>
      <c r="F102" s="19"/>
      <c r="G102" s="19"/>
      <c r="H102" s="19"/>
      <c r="I102" s="19"/>
      <c r="J102" s="19"/>
      <c r="K102" s="19"/>
    </row>
    <row r="103" spans="2:11" x14ac:dyDescent="0.25">
      <c r="B103" s="87"/>
      <c r="C103" s="19"/>
      <c r="D103" s="19"/>
      <c r="E103" s="19"/>
      <c r="F103" s="19"/>
      <c r="G103" s="19"/>
      <c r="H103" s="19"/>
      <c r="I103" s="19"/>
      <c r="J103" s="19"/>
      <c r="K103" s="19"/>
    </row>
    <row r="104" spans="2:11" x14ac:dyDescent="0.25">
      <c r="B104" s="86"/>
      <c r="C104" s="19"/>
      <c r="D104" s="19"/>
      <c r="E104" s="19"/>
      <c r="F104" s="19"/>
      <c r="G104" s="19"/>
      <c r="H104" s="19"/>
      <c r="I104" s="19"/>
      <c r="J104" s="19"/>
      <c r="K104" s="19"/>
    </row>
    <row r="105" spans="2:11" x14ac:dyDescent="0.25">
      <c r="B105" s="87"/>
      <c r="C105" s="19"/>
      <c r="D105" s="19"/>
      <c r="E105" s="19"/>
      <c r="F105" s="19"/>
      <c r="G105" s="19"/>
      <c r="H105" s="19"/>
      <c r="I105" s="19"/>
      <c r="J105" s="19"/>
      <c r="K105" s="19"/>
    </row>
    <row r="106" spans="2:11" x14ac:dyDescent="0.25">
      <c r="B106" s="86"/>
      <c r="C106" s="19"/>
      <c r="D106" s="19"/>
      <c r="E106" s="19"/>
      <c r="F106" s="19"/>
      <c r="G106" s="19"/>
      <c r="H106" s="19"/>
      <c r="I106" s="19"/>
      <c r="J106" s="19"/>
      <c r="K106" s="19"/>
    </row>
    <row r="107" spans="2:11" x14ac:dyDescent="0.25">
      <c r="B107" s="87"/>
      <c r="C107" s="19"/>
      <c r="D107" s="19"/>
      <c r="E107" s="19"/>
      <c r="F107" s="19"/>
      <c r="G107" s="19"/>
      <c r="H107" s="19"/>
      <c r="I107" s="19"/>
      <c r="J107" s="19"/>
      <c r="K107" s="19"/>
    </row>
    <row r="108" spans="2:11" x14ac:dyDescent="0.25">
      <c r="B108" s="86"/>
      <c r="C108" s="19"/>
      <c r="D108" s="19"/>
      <c r="E108" s="19"/>
      <c r="F108" s="19"/>
      <c r="G108" s="19"/>
      <c r="H108" s="19"/>
      <c r="I108" s="19"/>
      <c r="J108" s="19"/>
      <c r="K108" s="19"/>
    </row>
    <row r="109" spans="2:11" x14ac:dyDescent="0.25">
      <c r="B109" s="87"/>
      <c r="C109" s="19"/>
      <c r="D109" s="19"/>
      <c r="E109" s="19"/>
      <c r="F109" s="19"/>
      <c r="G109" s="19"/>
      <c r="H109" s="19"/>
      <c r="I109" s="19"/>
      <c r="J109" s="19"/>
      <c r="K109" s="19"/>
    </row>
    <row r="110" spans="2:11" x14ac:dyDescent="0.25">
      <c r="B110" s="86"/>
      <c r="C110" s="19"/>
      <c r="D110" s="19"/>
      <c r="E110" s="19"/>
      <c r="F110" s="19"/>
      <c r="G110" s="19"/>
      <c r="H110" s="19"/>
      <c r="I110" s="19"/>
      <c r="J110" s="19"/>
      <c r="K110" s="19"/>
    </row>
    <row r="111" spans="2:11" x14ac:dyDescent="0.25">
      <c r="B111" s="87"/>
      <c r="C111" s="19"/>
      <c r="D111" s="19"/>
      <c r="E111" s="19"/>
      <c r="F111" s="19"/>
      <c r="G111" s="19"/>
      <c r="H111" s="19"/>
      <c r="I111" s="19"/>
      <c r="J111" s="19"/>
      <c r="K111" s="19"/>
    </row>
    <row r="112" spans="2:11" x14ac:dyDescent="0.25">
      <c r="B112" s="86"/>
      <c r="C112" s="19"/>
      <c r="D112" s="19"/>
      <c r="E112" s="19"/>
      <c r="F112" s="19"/>
      <c r="G112" s="19"/>
      <c r="H112" s="19"/>
      <c r="I112" s="19"/>
      <c r="J112" s="19"/>
      <c r="K112" s="19"/>
    </row>
    <row r="113" spans="2:11" x14ac:dyDescent="0.25">
      <c r="B113" s="87"/>
      <c r="C113" s="19"/>
      <c r="D113" s="19"/>
      <c r="E113" s="19"/>
      <c r="F113" s="19"/>
      <c r="G113" s="19"/>
      <c r="H113" s="19"/>
      <c r="I113" s="19"/>
      <c r="J113" s="19"/>
      <c r="K113" s="19"/>
    </row>
    <row r="114" spans="2:11" x14ac:dyDescent="0.25">
      <c r="B114" s="86"/>
      <c r="C114" s="19"/>
      <c r="D114" s="19"/>
      <c r="E114" s="19"/>
      <c r="F114" s="19"/>
      <c r="G114" s="19"/>
      <c r="H114" s="19"/>
      <c r="I114" s="19"/>
      <c r="J114" s="19"/>
      <c r="K114" s="19"/>
    </row>
    <row r="115" spans="2:11" x14ac:dyDescent="0.25">
      <c r="B115" s="87"/>
      <c r="C115" s="19"/>
      <c r="D115" s="19"/>
      <c r="E115" s="19"/>
      <c r="F115" s="19"/>
      <c r="G115" s="19"/>
      <c r="H115" s="19"/>
      <c r="I115" s="19"/>
      <c r="J115" s="19"/>
      <c r="K115" s="19"/>
    </row>
    <row r="116" spans="2:11" x14ac:dyDescent="0.25">
      <c r="B116" s="86"/>
      <c r="C116" s="19"/>
      <c r="D116" s="19"/>
      <c r="E116" s="19"/>
      <c r="F116" s="19"/>
      <c r="G116" s="19"/>
      <c r="H116" s="19"/>
      <c r="I116" s="19"/>
      <c r="J116" s="19"/>
      <c r="K116" s="19"/>
    </row>
    <row r="117" spans="2:11" x14ac:dyDescent="0.25">
      <c r="B117" s="87"/>
      <c r="C117" s="19"/>
      <c r="D117" s="19"/>
      <c r="E117" s="19"/>
      <c r="F117" s="19"/>
      <c r="G117" s="19"/>
      <c r="H117" s="19"/>
      <c r="I117" s="19"/>
      <c r="J117" s="19"/>
      <c r="K117" s="19"/>
    </row>
    <row r="118" spans="2:11" x14ac:dyDescent="0.25">
      <c r="B118" s="86"/>
      <c r="C118" s="19"/>
      <c r="D118" s="19"/>
      <c r="E118" s="19"/>
      <c r="F118" s="19"/>
      <c r="G118" s="19"/>
      <c r="H118" s="19"/>
      <c r="I118" s="19"/>
      <c r="J118" s="19"/>
      <c r="K118" s="19"/>
    </row>
    <row r="119" spans="2:11" x14ac:dyDescent="0.25">
      <c r="B119" s="87"/>
      <c r="C119" s="19"/>
      <c r="D119" s="19"/>
      <c r="E119" s="19"/>
      <c r="F119" s="19"/>
      <c r="G119" s="19"/>
      <c r="H119" s="19"/>
      <c r="I119" s="19"/>
      <c r="J119" s="19"/>
      <c r="K119" s="19"/>
    </row>
    <row r="120" spans="2:11" x14ac:dyDescent="0.25">
      <c r="B120" s="86"/>
      <c r="C120" s="19"/>
      <c r="D120" s="19"/>
      <c r="E120" s="19"/>
      <c r="F120" s="19"/>
      <c r="G120" s="19"/>
      <c r="H120" s="19"/>
      <c r="I120" s="19"/>
      <c r="J120" s="19"/>
      <c r="K120" s="19"/>
    </row>
    <row r="121" spans="2:11" x14ac:dyDescent="0.25">
      <c r="B121" s="87"/>
      <c r="C121" s="19"/>
      <c r="D121" s="19"/>
      <c r="E121" s="19"/>
      <c r="F121" s="19"/>
      <c r="G121" s="19"/>
      <c r="H121" s="19"/>
      <c r="I121" s="19"/>
      <c r="J121" s="19"/>
      <c r="K121" s="19"/>
    </row>
    <row r="122" spans="2:11" x14ac:dyDescent="0.25">
      <c r="B122" s="86"/>
      <c r="C122" s="19"/>
      <c r="D122" s="19"/>
      <c r="E122" s="19"/>
      <c r="F122" s="19"/>
      <c r="G122" s="19"/>
      <c r="H122" s="19"/>
      <c r="I122" s="19"/>
      <c r="J122" s="19"/>
      <c r="K122" s="19"/>
    </row>
    <row r="123" spans="2:11" x14ac:dyDescent="0.25">
      <c r="B123" s="87"/>
      <c r="C123" s="19"/>
      <c r="D123" s="19"/>
      <c r="E123" s="19"/>
      <c r="F123" s="19"/>
      <c r="G123" s="19"/>
      <c r="H123" s="19"/>
      <c r="I123" s="19"/>
      <c r="J123" s="19"/>
      <c r="K123" s="19"/>
    </row>
    <row r="124" spans="2:11" x14ac:dyDescent="0.25">
      <c r="B124" s="86"/>
      <c r="C124" s="19"/>
      <c r="D124" s="19"/>
      <c r="E124" s="19"/>
      <c r="F124" s="19"/>
      <c r="G124" s="19"/>
      <c r="H124" s="19"/>
      <c r="I124" s="19"/>
      <c r="J124" s="19"/>
      <c r="K124" s="19"/>
    </row>
    <row r="125" spans="2:11" x14ac:dyDescent="0.25">
      <c r="B125" s="87"/>
      <c r="C125" s="19"/>
      <c r="D125" s="19"/>
      <c r="E125" s="19"/>
      <c r="F125" s="19"/>
      <c r="G125" s="19"/>
      <c r="H125" s="19"/>
      <c r="I125" s="19"/>
      <c r="J125" s="19"/>
      <c r="K125" s="19"/>
    </row>
    <row r="126" spans="2:11" x14ac:dyDescent="0.25">
      <c r="B126" s="86"/>
      <c r="C126" s="19"/>
      <c r="D126" s="19"/>
      <c r="E126" s="19"/>
      <c r="F126" s="19"/>
      <c r="G126" s="19"/>
      <c r="H126" s="19"/>
      <c r="I126" s="19"/>
      <c r="J126" s="19"/>
      <c r="K126" s="19"/>
    </row>
    <row r="127" spans="2:11" x14ac:dyDescent="0.25">
      <c r="B127" s="87"/>
      <c r="C127" s="19"/>
      <c r="D127" s="19"/>
      <c r="E127" s="19"/>
      <c r="F127" s="19"/>
      <c r="G127" s="19"/>
      <c r="H127" s="19"/>
      <c r="I127" s="19"/>
      <c r="J127" s="19"/>
      <c r="K127" s="19"/>
    </row>
    <row r="128" spans="2:11" x14ac:dyDescent="0.25">
      <c r="B128" s="86"/>
      <c r="C128" s="19"/>
      <c r="D128" s="19"/>
      <c r="E128" s="19"/>
      <c r="F128" s="19"/>
      <c r="G128" s="19"/>
      <c r="H128" s="19"/>
      <c r="I128" s="19"/>
      <c r="J128" s="19"/>
      <c r="K128" s="19"/>
    </row>
    <row r="129" spans="2:11" x14ac:dyDescent="0.25">
      <c r="B129" s="87"/>
      <c r="C129" s="19"/>
      <c r="D129" s="19"/>
      <c r="E129" s="19"/>
      <c r="F129" s="19"/>
      <c r="G129" s="19"/>
      <c r="H129" s="19"/>
      <c r="I129" s="19"/>
      <c r="J129" s="19"/>
      <c r="K129" s="19"/>
    </row>
    <row r="130" spans="2:11" x14ac:dyDescent="0.25">
      <c r="B130" s="86"/>
      <c r="C130" s="19"/>
      <c r="D130" s="19"/>
      <c r="E130" s="19"/>
      <c r="F130" s="19"/>
      <c r="G130" s="19"/>
      <c r="H130" s="19"/>
      <c r="I130" s="19"/>
      <c r="J130" s="19"/>
      <c r="K130" s="19"/>
    </row>
    <row r="131" spans="2:11" x14ac:dyDescent="0.25">
      <c r="B131" s="87"/>
      <c r="C131" s="19"/>
      <c r="D131" s="19"/>
      <c r="E131" s="19"/>
      <c r="F131" s="19"/>
      <c r="G131" s="19"/>
      <c r="H131" s="19"/>
      <c r="I131" s="19"/>
      <c r="J131" s="19"/>
      <c r="K131" s="19"/>
    </row>
    <row r="132" spans="2:11" x14ac:dyDescent="0.25">
      <c r="B132" s="86"/>
      <c r="C132" s="19"/>
      <c r="D132" s="19"/>
      <c r="E132" s="19"/>
      <c r="F132" s="19"/>
      <c r="G132" s="19"/>
      <c r="H132" s="19"/>
      <c r="I132" s="19"/>
      <c r="J132" s="19"/>
      <c r="K132" s="19"/>
    </row>
    <row r="133" spans="2:11" x14ac:dyDescent="0.25">
      <c r="B133" s="87"/>
      <c r="C133" s="19"/>
      <c r="D133" s="19"/>
      <c r="E133" s="19"/>
      <c r="F133" s="19"/>
      <c r="G133" s="19"/>
      <c r="H133" s="19"/>
      <c r="I133" s="19"/>
      <c r="J133" s="19"/>
      <c r="K133" s="19"/>
    </row>
    <row r="134" spans="2:11" x14ac:dyDescent="0.25">
      <c r="B134" s="86"/>
      <c r="C134" s="19"/>
      <c r="D134" s="19"/>
      <c r="E134" s="19"/>
      <c r="F134" s="19"/>
      <c r="G134" s="19"/>
      <c r="H134" s="19"/>
      <c r="I134" s="19"/>
      <c r="J134" s="19"/>
      <c r="K134" s="19"/>
    </row>
    <row r="135" spans="2:11" x14ac:dyDescent="0.25">
      <c r="B135" s="87"/>
      <c r="C135" s="19"/>
      <c r="D135" s="19"/>
      <c r="E135" s="19"/>
      <c r="F135" s="19"/>
      <c r="G135" s="19"/>
      <c r="H135" s="19"/>
      <c r="I135" s="19"/>
      <c r="J135" s="19"/>
      <c r="K135" s="19"/>
    </row>
    <row r="136" spans="2:11" x14ac:dyDescent="0.25">
      <c r="B136" s="86"/>
      <c r="C136" s="19"/>
      <c r="D136" s="19"/>
      <c r="E136" s="19"/>
      <c r="F136" s="19"/>
      <c r="G136" s="19"/>
      <c r="H136" s="19"/>
      <c r="I136" s="19"/>
      <c r="J136" s="19"/>
      <c r="K136" s="19"/>
    </row>
    <row r="137" spans="2:11" x14ac:dyDescent="0.25">
      <c r="B137" s="87"/>
      <c r="C137" s="19"/>
      <c r="D137" s="19"/>
      <c r="E137" s="19"/>
      <c r="F137" s="19"/>
      <c r="G137" s="19"/>
      <c r="H137" s="19"/>
      <c r="I137" s="19"/>
      <c r="J137" s="19"/>
      <c r="K137" s="19"/>
    </row>
    <row r="138" spans="2:11" x14ac:dyDescent="0.25">
      <c r="B138" s="86"/>
      <c r="C138" s="19"/>
      <c r="D138" s="19"/>
      <c r="E138" s="19"/>
      <c r="F138" s="19"/>
      <c r="G138" s="19"/>
      <c r="H138" s="19"/>
      <c r="I138" s="19"/>
      <c r="J138" s="19"/>
      <c r="K138" s="19"/>
    </row>
    <row r="139" spans="2:11" x14ac:dyDescent="0.25">
      <c r="B139" s="87"/>
      <c r="C139" s="19"/>
      <c r="D139" s="19"/>
      <c r="E139" s="19"/>
      <c r="F139" s="19"/>
      <c r="G139" s="19"/>
      <c r="H139" s="19"/>
      <c r="I139" s="19"/>
      <c r="J139" s="19"/>
      <c r="K139" s="19"/>
    </row>
    <row r="140" spans="2:11" x14ac:dyDescent="0.25">
      <c r="B140" s="86"/>
      <c r="C140" s="19"/>
      <c r="D140" s="19"/>
      <c r="E140" s="19"/>
      <c r="F140" s="19"/>
      <c r="G140" s="19"/>
      <c r="H140" s="19"/>
      <c r="I140" s="19"/>
      <c r="J140" s="19"/>
      <c r="K140" s="19"/>
    </row>
    <row r="141" spans="2:11" x14ac:dyDescent="0.25">
      <c r="B141" s="87"/>
      <c r="C141" s="19"/>
      <c r="D141" s="19"/>
      <c r="E141" s="19"/>
      <c r="F141" s="19"/>
      <c r="G141" s="19"/>
      <c r="H141" s="19"/>
      <c r="I141" s="19"/>
      <c r="J141" s="19"/>
      <c r="K141" s="19"/>
    </row>
    <row r="142" spans="2:11" x14ac:dyDescent="0.25">
      <c r="B142" s="86"/>
      <c r="C142" s="19"/>
      <c r="D142" s="19"/>
      <c r="E142" s="19"/>
      <c r="F142" s="19"/>
      <c r="G142" s="19"/>
      <c r="H142" s="19"/>
      <c r="I142" s="19"/>
      <c r="J142" s="19"/>
      <c r="K142" s="19"/>
    </row>
    <row r="143" spans="2:11" x14ac:dyDescent="0.25">
      <c r="B143" s="87"/>
      <c r="C143" s="19"/>
      <c r="D143" s="19"/>
      <c r="E143" s="19"/>
      <c r="F143" s="19"/>
      <c r="G143" s="19"/>
      <c r="H143" s="19"/>
      <c r="I143" s="19"/>
      <c r="J143" s="19"/>
      <c r="K143" s="19"/>
    </row>
    <row r="144" spans="2:11" x14ac:dyDescent="0.25">
      <c r="B144" s="86"/>
      <c r="C144" s="19"/>
      <c r="D144" s="19"/>
      <c r="E144" s="19"/>
      <c r="F144" s="19"/>
      <c r="G144" s="19"/>
      <c r="H144" s="19"/>
      <c r="I144" s="19"/>
      <c r="J144" s="19"/>
      <c r="K144" s="19"/>
    </row>
    <row r="145" spans="2:11" x14ac:dyDescent="0.25">
      <c r="B145" s="87"/>
      <c r="C145" s="19"/>
      <c r="D145" s="19"/>
      <c r="E145" s="19"/>
      <c r="F145" s="19"/>
      <c r="G145" s="19"/>
      <c r="H145" s="19"/>
      <c r="I145" s="19"/>
      <c r="J145" s="19"/>
      <c r="K145" s="19"/>
    </row>
    <row r="146" spans="2:11" x14ac:dyDescent="0.25">
      <c r="B146" s="86"/>
      <c r="C146" s="19"/>
      <c r="D146" s="19"/>
      <c r="E146" s="19"/>
      <c r="F146" s="19"/>
      <c r="G146" s="19"/>
      <c r="H146" s="19"/>
      <c r="I146" s="19"/>
      <c r="J146" s="19"/>
      <c r="K146" s="19"/>
    </row>
    <row r="147" spans="2:11" x14ac:dyDescent="0.25">
      <c r="B147" s="87"/>
      <c r="C147" s="19"/>
      <c r="D147" s="19"/>
      <c r="E147" s="19"/>
      <c r="F147" s="19"/>
      <c r="G147" s="19"/>
      <c r="H147" s="19"/>
      <c r="I147" s="19"/>
      <c r="J147" s="19"/>
      <c r="K147" s="19"/>
    </row>
    <row r="148" spans="2:11" x14ac:dyDescent="0.25">
      <c r="B148" s="86"/>
      <c r="C148" s="19"/>
      <c r="D148" s="19"/>
      <c r="E148" s="19"/>
      <c r="F148" s="19"/>
      <c r="G148" s="19"/>
      <c r="H148" s="19"/>
      <c r="I148" s="19"/>
      <c r="J148" s="19"/>
      <c r="K148" s="19"/>
    </row>
    <row r="149" spans="2:11" x14ac:dyDescent="0.25">
      <c r="B149" s="87"/>
      <c r="C149" s="19"/>
      <c r="D149" s="19"/>
      <c r="E149" s="19"/>
      <c r="F149" s="19"/>
      <c r="G149" s="19"/>
      <c r="H149" s="19"/>
      <c r="I149" s="19"/>
      <c r="J149" s="19"/>
      <c r="K149" s="19"/>
    </row>
    <row r="150" spans="2:11" x14ac:dyDescent="0.25">
      <c r="B150" s="86"/>
      <c r="C150" s="19"/>
      <c r="D150" s="19"/>
      <c r="E150" s="19"/>
      <c r="F150" s="19"/>
      <c r="G150" s="19"/>
      <c r="H150" s="19"/>
      <c r="I150" s="19"/>
      <c r="J150" s="19"/>
      <c r="K150" s="19"/>
    </row>
    <row r="151" spans="2:11" x14ac:dyDescent="0.25">
      <c r="B151" s="87"/>
      <c r="C151" s="19"/>
      <c r="D151" s="19"/>
      <c r="E151" s="19"/>
      <c r="F151" s="19"/>
      <c r="G151" s="19"/>
      <c r="H151" s="19"/>
      <c r="I151" s="19"/>
      <c r="J151" s="19"/>
      <c r="K151" s="19"/>
    </row>
    <row r="152" spans="2:11" x14ac:dyDescent="0.25">
      <c r="B152" s="86"/>
      <c r="C152" s="19"/>
      <c r="D152" s="19"/>
      <c r="E152" s="19"/>
      <c r="F152" s="19"/>
      <c r="G152" s="19"/>
      <c r="H152" s="19"/>
      <c r="I152" s="19"/>
      <c r="J152" s="19"/>
      <c r="K152" s="19"/>
    </row>
    <row r="153" spans="2:11" x14ac:dyDescent="0.25">
      <c r="B153" s="87"/>
      <c r="C153" s="19"/>
      <c r="D153" s="19"/>
      <c r="E153" s="19"/>
      <c r="F153" s="19"/>
      <c r="G153" s="19"/>
      <c r="H153" s="19"/>
      <c r="I153" s="19"/>
      <c r="J153" s="19"/>
      <c r="K153" s="19"/>
    </row>
    <row r="154" spans="2:11" x14ac:dyDescent="0.25">
      <c r="B154" s="86"/>
      <c r="C154" s="19"/>
      <c r="D154" s="19"/>
      <c r="E154" s="19"/>
      <c r="F154" s="19"/>
      <c r="G154" s="19"/>
      <c r="H154" s="19"/>
      <c r="I154" s="19"/>
      <c r="J154" s="19"/>
      <c r="K154" s="19"/>
    </row>
    <row r="155" spans="2:11" x14ac:dyDescent="0.25">
      <c r="B155" s="87"/>
      <c r="C155" s="19"/>
      <c r="D155" s="19"/>
      <c r="E155" s="19"/>
      <c r="F155" s="19"/>
      <c r="G155" s="19"/>
      <c r="H155" s="19"/>
      <c r="I155" s="19"/>
      <c r="J155" s="19"/>
      <c r="K155" s="19"/>
    </row>
    <row r="156" spans="2:11" x14ac:dyDescent="0.25">
      <c r="B156" s="86"/>
      <c r="C156" s="19"/>
      <c r="D156" s="19"/>
      <c r="E156" s="19"/>
      <c r="F156" s="19"/>
      <c r="G156" s="19"/>
      <c r="H156" s="19"/>
      <c r="I156" s="19"/>
      <c r="J156" s="19"/>
      <c r="K156" s="19"/>
    </row>
    <row r="157" spans="2:11" x14ac:dyDescent="0.25">
      <c r="B157" s="87"/>
      <c r="C157" s="19"/>
      <c r="D157" s="19"/>
      <c r="E157" s="19"/>
      <c r="F157" s="19"/>
      <c r="G157" s="19"/>
      <c r="H157" s="19"/>
      <c r="I157" s="19"/>
      <c r="J157" s="19"/>
      <c r="K157" s="19"/>
    </row>
    <row r="158" spans="2:11" x14ac:dyDescent="0.25">
      <c r="B158" s="86"/>
      <c r="C158" s="19"/>
      <c r="D158" s="19"/>
      <c r="E158" s="19"/>
      <c r="F158" s="19"/>
      <c r="G158" s="19"/>
      <c r="H158" s="19"/>
      <c r="I158" s="19"/>
      <c r="J158" s="19"/>
      <c r="K158" s="19"/>
    </row>
    <row r="159" spans="2:11" x14ac:dyDescent="0.25">
      <c r="B159" s="87"/>
      <c r="C159" s="19"/>
      <c r="D159" s="19"/>
      <c r="E159" s="19"/>
      <c r="F159" s="19"/>
      <c r="G159" s="19"/>
      <c r="H159" s="19"/>
      <c r="I159" s="19"/>
      <c r="J159" s="19"/>
      <c r="K159" s="19"/>
    </row>
    <row r="160" spans="2:11" x14ac:dyDescent="0.25">
      <c r="B160" s="86"/>
      <c r="C160" s="19"/>
      <c r="D160" s="19"/>
      <c r="E160" s="19"/>
      <c r="F160" s="19"/>
      <c r="G160" s="19"/>
      <c r="H160" s="19"/>
      <c r="I160" s="19"/>
      <c r="J160" s="19"/>
      <c r="K160" s="19"/>
    </row>
    <row r="161" spans="2:11" x14ac:dyDescent="0.25">
      <c r="B161" s="87"/>
      <c r="C161" s="19"/>
      <c r="D161" s="19"/>
      <c r="E161" s="19"/>
      <c r="F161" s="19"/>
      <c r="G161" s="19"/>
      <c r="H161" s="19"/>
      <c r="I161" s="19"/>
      <c r="J161" s="19"/>
      <c r="K161" s="19"/>
    </row>
    <row r="162" spans="2:11" x14ac:dyDescent="0.25">
      <c r="B162" s="86"/>
      <c r="C162" s="19"/>
      <c r="D162" s="19"/>
      <c r="E162" s="19"/>
      <c r="F162" s="19"/>
      <c r="G162" s="19"/>
      <c r="H162" s="19"/>
      <c r="I162" s="19"/>
      <c r="J162" s="19"/>
      <c r="K162" s="19"/>
    </row>
    <row r="163" spans="2:11" x14ac:dyDescent="0.25">
      <c r="B163" s="87"/>
      <c r="C163" s="19"/>
      <c r="D163" s="19"/>
      <c r="E163" s="19"/>
      <c r="F163" s="19"/>
      <c r="G163" s="19"/>
      <c r="H163" s="19"/>
      <c r="I163" s="19"/>
      <c r="J163" s="19"/>
      <c r="K163" s="19"/>
    </row>
    <row r="164" spans="2:11" x14ac:dyDescent="0.25">
      <c r="B164" s="86"/>
      <c r="C164" s="19"/>
      <c r="D164" s="19"/>
      <c r="E164" s="19"/>
      <c r="F164" s="19"/>
      <c r="G164" s="19"/>
      <c r="H164" s="19"/>
      <c r="I164" s="19"/>
      <c r="J164" s="19"/>
      <c r="K164" s="19"/>
    </row>
    <row r="165" spans="2:11" x14ac:dyDescent="0.25">
      <c r="B165" s="87"/>
      <c r="C165" s="19"/>
      <c r="D165" s="19"/>
      <c r="E165" s="19"/>
      <c r="F165" s="19"/>
      <c r="G165" s="19"/>
      <c r="H165" s="19"/>
      <c r="I165" s="19"/>
      <c r="J165" s="19"/>
      <c r="K165" s="19"/>
    </row>
    <row r="166" spans="2:11" x14ac:dyDescent="0.25">
      <c r="B166" s="86"/>
      <c r="C166" s="19"/>
      <c r="D166" s="19"/>
      <c r="E166" s="19"/>
      <c r="F166" s="19"/>
      <c r="G166" s="19"/>
      <c r="H166" s="19"/>
      <c r="I166" s="19"/>
      <c r="J166" s="19"/>
      <c r="K166" s="19"/>
    </row>
    <row r="167" spans="2:11" x14ac:dyDescent="0.25">
      <c r="B167" s="87"/>
      <c r="C167" s="19"/>
      <c r="D167" s="19"/>
      <c r="E167" s="19"/>
      <c r="F167" s="19"/>
      <c r="G167" s="19"/>
      <c r="H167" s="19"/>
      <c r="I167" s="19"/>
      <c r="J167" s="19"/>
      <c r="K167" s="19"/>
    </row>
    <row r="168" spans="2:11" x14ac:dyDescent="0.25">
      <c r="B168" s="86"/>
      <c r="C168" s="19"/>
      <c r="D168" s="19"/>
      <c r="E168" s="19"/>
      <c r="F168" s="19"/>
      <c r="G168" s="19"/>
      <c r="H168" s="19"/>
      <c r="I168" s="19"/>
      <c r="J168" s="19"/>
      <c r="K168" s="19"/>
    </row>
    <row r="169" spans="2:11" x14ac:dyDescent="0.25">
      <c r="B169" s="87"/>
      <c r="C169" s="19"/>
      <c r="D169" s="19"/>
      <c r="E169" s="19"/>
      <c r="F169" s="19"/>
      <c r="G169" s="19"/>
      <c r="H169" s="19"/>
      <c r="I169" s="19"/>
      <c r="J169" s="19"/>
      <c r="K169" s="19"/>
    </row>
    <row r="170" spans="2:11" x14ac:dyDescent="0.25">
      <c r="B170" s="86"/>
      <c r="C170" s="19"/>
      <c r="D170" s="19"/>
      <c r="E170" s="19"/>
      <c r="F170" s="19"/>
      <c r="G170" s="19"/>
      <c r="H170" s="19"/>
      <c r="I170" s="19"/>
      <c r="J170" s="19"/>
      <c r="K170" s="19"/>
    </row>
    <row r="171" spans="2:11" x14ac:dyDescent="0.25">
      <c r="B171" s="87"/>
      <c r="C171" s="19"/>
      <c r="D171" s="19"/>
      <c r="E171" s="19"/>
      <c r="F171" s="19"/>
      <c r="G171" s="19"/>
      <c r="H171" s="19"/>
      <c r="I171" s="19"/>
      <c r="J171" s="19"/>
      <c r="K171" s="19"/>
    </row>
    <row r="172" spans="2:11" x14ac:dyDescent="0.25">
      <c r="B172" s="86"/>
      <c r="C172" s="19"/>
      <c r="D172" s="19"/>
      <c r="E172" s="19"/>
      <c r="F172" s="19"/>
      <c r="G172" s="19"/>
      <c r="H172" s="19"/>
      <c r="I172" s="19"/>
      <c r="J172" s="19"/>
      <c r="K172" s="19"/>
    </row>
    <row r="173" spans="2:11" x14ac:dyDescent="0.25">
      <c r="B173" s="87"/>
      <c r="C173" s="19"/>
      <c r="D173" s="19"/>
      <c r="E173" s="19"/>
      <c r="F173" s="19"/>
      <c r="G173" s="19"/>
      <c r="H173" s="19"/>
      <c r="I173" s="19"/>
      <c r="J173" s="19"/>
      <c r="K173" s="19"/>
    </row>
    <row r="174" spans="2:11" x14ac:dyDescent="0.25">
      <c r="B174" s="86"/>
      <c r="C174" s="19"/>
      <c r="D174" s="19"/>
      <c r="E174" s="19"/>
      <c r="F174" s="19"/>
      <c r="G174" s="19"/>
      <c r="H174" s="19"/>
      <c r="I174" s="19"/>
      <c r="J174" s="19"/>
      <c r="K174" s="19"/>
    </row>
    <row r="175" spans="2:11" x14ac:dyDescent="0.25">
      <c r="B175" s="87"/>
      <c r="C175" s="19"/>
      <c r="D175" s="19"/>
      <c r="E175" s="19"/>
      <c r="F175" s="19"/>
      <c r="G175" s="19"/>
      <c r="H175" s="19"/>
      <c r="I175" s="19"/>
      <c r="J175" s="19"/>
      <c r="K175" s="19"/>
    </row>
    <row r="176" spans="2:11" x14ac:dyDescent="0.25">
      <c r="B176" s="86"/>
      <c r="C176" s="19"/>
      <c r="D176" s="19"/>
      <c r="E176" s="19"/>
      <c r="F176" s="19"/>
      <c r="G176" s="19"/>
      <c r="H176" s="19"/>
      <c r="I176" s="19"/>
      <c r="J176" s="19"/>
      <c r="K176" s="19"/>
    </row>
    <row r="177" spans="2:11" x14ac:dyDescent="0.25">
      <c r="B177" s="87"/>
      <c r="C177" s="19"/>
      <c r="D177" s="19"/>
      <c r="E177" s="19"/>
      <c r="F177" s="19"/>
      <c r="G177" s="19"/>
      <c r="H177" s="19"/>
      <c r="I177" s="19"/>
      <c r="J177" s="19"/>
      <c r="K177" s="19"/>
    </row>
    <row r="178" spans="2:11" x14ac:dyDescent="0.25">
      <c r="B178" s="86"/>
      <c r="C178" s="19"/>
      <c r="D178" s="19"/>
      <c r="E178" s="19"/>
      <c r="F178" s="19"/>
      <c r="G178" s="19"/>
      <c r="H178" s="19"/>
      <c r="I178" s="19"/>
      <c r="J178" s="19"/>
      <c r="K178" s="19"/>
    </row>
    <row r="179" spans="2:11" x14ac:dyDescent="0.25">
      <c r="B179" s="87"/>
      <c r="C179" s="19"/>
      <c r="D179" s="19"/>
      <c r="E179" s="19"/>
      <c r="F179" s="19"/>
      <c r="G179" s="19"/>
      <c r="H179" s="19"/>
      <c r="I179" s="19"/>
      <c r="J179" s="19"/>
      <c r="K179" s="19"/>
    </row>
    <row r="180" spans="2:11" x14ac:dyDescent="0.25">
      <c r="B180" s="86"/>
      <c r="C180" s="19"/>
      <c r="D180" s="19"/>
      <c r="E180" s="19"/>
      <c r="F180" s="19"/>
      <c r="G180" s="19"/>
      <c r="H180" s="19"/>
      <c r="I180" s="19"/>
      <c r="J180" s="19"/>
      <c r="K180" s="19"/>
    </row>
    <row r="181" spans="2:11" x14ac:dyDescent="0.25">
      <c r="B181" s="87"/>
      <c r="C181" s="19"/>
      <c r="D181" s="19"/>
      <c r="E181" s="19"/>
      <c r="F181" s="19"/>
      <c r="G181" s="19"/>
      <c r="H181" s="19"/>
      <c r="I181" s="19"/>
      <c r="J181" s="19"/>
      <c r="K181" s="19"/>
    </row>
    <row r="182" spans="2:11" x14ac:dyDescent="0.25">
      <c r="B182" s="86"/>
      <c r="C182" s="19"/>
      <c r="D182" s="19"/>
      <c r="E182" s="19"/>
      <c r="F182" s="19"/>
      <c r="G182" s="19"/>
      <c r="H182" s="19"/>
      <c r="I182" s="19"/>
      <c r="J182" s="19"/>
      <c r="K182" s="19"/>
    </row>
    <row r="183" spans="2:11" x14ac:dyDescent="0.25">
      <c r="B183" s="87"/>
      <c r="C183" s="19"/>
      <c r="D183" s="19"/>
      <c r="E183" s="19"/>
      <c r="F183" s="19"/>
      <c r="G183" s="19"/>
      <c r="H183" s="19"/>
      <c r="I183" s="19"/>
      <c r="J183" s="19"/>
      <c r="K183" s="19"/>
    </row>
    <row r="184" spans="2:11" x14ac:dyDescent="0.25">
      <c r="B184" s="86"/>
      <c r="C184" s="19"/>
      <c r="D184" s="19"/>
      <c r="E184" s="19"/>
      <c r="F184" s="19"/>
      <c r="G184" s="19"/>
      <c r="H184" s="19"/>
      <c r="I184" s="19"/>
      <c r="J184" s="19"/>
      <c r="K184" s="19"/>
    </row>
    <row r="185" spans="2:11" x14ac:dyDescent="0.25">
      <c r="B185" s="87"/>
      <c r="C185" s="19"/>
      <c r="D185" s="19"/>
      <c r="E185" s="19"/>
      <c r="F185" s="19"/>
      <c r="G185" s="19"/>
      <c r="H185" s="19"/>
      <c r="I185" s="19"/>
      <c r="J185" s="19"/>
      <c r="K185" s="19"/>
    </row>
    <row r="186" spans="2:11" x14ac:dyDescent="0.25">
      <c r="B186" s="86"/>
      <c r="C186" s="19"/>
      <c r="D186" s="19"/>
      <c r="E186" s="19"/>
      <c r="F186" s="19"/>
      <c r="G186" s="19"/>
      <c r="H186" s="19"/>
      <c r="I186" s="19"/>
      <c r="J186" s="19"/>
      <c r="K186" s="19"/>
    </row>
    <row r="187" spans="2:11" x14ac:dyDescent="0.25">
      <c r="B187" s="87"/>
      <c r="C187" s="19"/>
      <c r="D187" s="19"/>
      <c r="E187" s="19"/>
      <c r="F187" s="19"/>
      <c r="G187" s="19"/>
      <c r="H187" s="19"/>
      <c r="I187" s="19"/>
      <c r="J187" s="19"/>
      <c r="K187" s="19"/>
    </row>
    <row r="188" spans="2:11" x14ac:dyDescent="0.25">
      <c r="B188" s="86"/>
      <c r="C188" s="19"/>
      <c r="D188" s="19"/>
      <c r="E188" s="19"/>
      <c r="F188" s="19"/>
      <c r="G188" s="19"/>
      <c r="H188" s="19"/>
      <c r="I188" s="19"/>
      <c r="J188" s="19"/>
      <c r="K188" s="19"/>
    </row>
    <row r="189" spans="2:11" x14ac:dyDescent="0.25">
      <c r="B189" s="87"/>
      <c r="C189" s="19"/>
      <c r="D189" s="19"/>
      <c r="E189" s="19"/>
      <c r="F189" s="19"/>
      <c r="G189" s="19"/>
      <c r="H189" s="19"/>
      <c r="I189" s="19"/>
      <c r="J189" s="19"/>
      <c r="K189" s="19"/>
    </row>
    <row r="190" spans="2:11" x14ac:dyDescent="0.25">
      <c r="B190" s="86"/>
      <c r="C190" s="19"/>
      <c r="D190" s="19"/>
      <c r="E190" s="19"/>
      <c r="F190" s="19"/>
      <c r="G190" s="19"/>
      <c r="H190" s="19"/>
      <c r="I190" s="19"/>
      <c r="J190" s="19"/>
      <c r="K190" s="19"/>
    </row>
    <row r="191" spans="2:11" x14ac:dyDescent="0.25">
      <c r="B191" s="87"/>
      <c r="C191" s="19"/>
      <c r="D191" s="19"/>
      <c r="E191" s="19"/>
      <c r="F191" s="19"/>
      <c r="G191" s="19"/>
      <c r="H191" s="19"/>
      <c r="I191" s="19"/>
      <c r="J191" s="19"/>
      <c r="K191" s="19"/>
    </row>
    <row r="192" spans="2:11" x14ac:dyDescent="0.25">
      <c r="B192" s="86"/>
      <c r="C192" s="19"/>
      <c r="D192" s="19"/>
      <c r="E192" s="19"/>
      <c r="F192" s="19"/>
      <c r="G192" s="19"/>
      <c r="H192" s="19"/>
      <c r="I192" s="19"/>
      <c r="J192" s="19"/>
      <c r="K192" s="19"/>
    </row>
    <row r="193" spans="2:11" x14ac:dyDescent="0.25">
      <c r="B193" s="87"/>
      <c r="C193" s="19"/>
      <c r="D193" s="19"/>
      <c r="E193" s="19"/>
      <c r="F193" s="19"/>
      <c r="G193" s="19"/>
      <c r="H193" s="19"/>
      <c r="I193" s="19"/>
      <c r="J193" s="19"/>
      <c r="K193" s="19"/>
    </row>
    <row r="194" spans="2:11" x14ac:dyDescent="0.25">
      <c r="B194" s="86"/>
      <c r="C194" s="19"/>
      <c r="D194" s="19"/>
      <c r="E194" s="19"/>
      <c r="F194" s="19"/>
      <c r="G194" s="19"/>
      <c r="H194" s="19"/>
      <c r="I194" s="19"/>
      <c r="J194" s="19"/>
      <c r="K194" s="19"/>
    </row>
    <row r="195" spans="2:11" x14ac:dyDescent="0.25">
      <c r="B195" s="87"/>
      <c r="C195" s="19"/>
      <c r="D195" s="19"/>
      <c r="E195" s="19"/>
      <c r="F195" s="19"/>
      <c r="G195" s="19"/>
      <c r="H195" s="19"/>
      <c r="I195" s="19"/>
      <c r="J195" s="19"/>
      <c r="K195" s="19"/>
    </row>
    <row r="196" spans="2:11" x14ac:dyDescent="0.25">
      <c r="B196" s="86"/>
      <c r="C196" s="19"/>
      <c r="D196" s="19"/>
      <c r="E196" s="19"/>
      <c r="F196" s="19"/>
      <c r="G196" s="19"/>
      <c r="H196" s="19"/>
      <c r="I196" s="19"/>
      <c r="J196" s="19"/>
      <c r="K196" s="19"/>
    </row>
    <row r="197" spans="2:11" x14ac:dyDescent="0.25">
      <c r="B197" s="87"/>
      <c r="C197" s="19"/>
      <c r="D197" s="19"/>
      <c r="E197" s="19"/>
      <c r="F197" s="19"/>
      <c r="G197" s="19"/>
      <c r="H197" s="19"/>
      <c r="I197" s="19"/>
      <c r="J197" s="19"/>
      <c r="K197" s="19"/>
    </row>
    <row r="198" spans="2:11" x14ac:dyDescent="0.25">
      <c r="B198" s="86"/>
      <c r="C198" s="19"/>
      <c r="D198" s="19"/>
      <c r="E198" s="19"/>
      <c r="F198" s="19"/>
      <c r="G198" s="19"/>
      <c r="H198" s="19"/>
      <c r="I198" s="19"/>
      <c r="J198" s="19"/>
      <c r="K198" s="19"/>
    </row>
    <row r="199" spans="2:11" x14ac:dyDescent="0.25">
      <c r="B199" s="87"/>
      <c r="C199" s="19"/>
      <c r="D199" s="19"/>
      <c r="E199" s="19"/>
      <c r="F199" s="19"/>
      <c r="G199" s="19"/>
      <c r="H199" s="19"/>
      <c r="I199" s="19"/>
      <c r="J199" s="19"/>
      <c r="K199" s="19"/>
    </row>
    <row r="200" spans="2:11" x14ac:dyDescent="0.25">
      <c r="B200" s="86"/>
      <c r="C200" s="19"/>
      <c r="D200" s="19"/>
      <c r="E200" s="19"/>
      <c r="F200" s="19"/>
      <c r="G200" s="19"/>
      <c r="H200" s="19"/>
      <c r="I200" s="19"/>
      <c r="J200" s="19"/>
      <c r="K200" s="19"/>
    </row>
    <row r="201" spans="2:11" x14ac:dyDescent="0.25">
      <c r="B201" s="87"/>
      <c r="C201" s="19"/>
      <c r="D201" s="19"/>
      <c r="E201" s="19"/>
      <c r="F201" s="19"/>
      <c r="G201" s="19"/>
      <c r="H201" s="19"/>
      <c r="I201" s="19"/>
      <c r="J201" s="19"/>
      <c r="K201" s="19"/>
    </row>
    <row r="202" spans="2:11" x14ac:dyDescent="0.25">
      <c r="B202" s="86"/>
      <c r="C202" s="19"/>
      <c r="D202" s="19"/>
      <c r="E202" s="19"/>
      <c r="F202" s="19"/>
      <c r="G202" s="19"/>
      <c r="H202" s="19"/>
      <c r="I202" s="19"/>
      <c r="J202" s="19"/>
      <c r="K202" s="19"/>
    </row>
    <row r="203" spans="2:11" x14ac:dyDescent="0.25">
      <c r="B203" s="87"/>
      <c r="C203" s="19"/>
      <c r="D203" s="19"/>
      <c r="E203" s="19"/>
      <c r="F203" s="19"/>
      <c r="G203" s="19"/>
      <c r="H203" s="19"/>
      <c r="I203" s="19"/>
      <c r="J203" s="19"/>
      <c r="K203" s="19"/>
    </row>
    <row r="204" spans="2:11" x14ac:dyDescent="0.25">
      <c r="B204" s="86"/>
      <c r="C204" s="19"/>
      <c r="D204" s="19"/>
      <c r="E204" s="19"/>
      <c r="F204" s="19"/>
      <c r="G204" s="19"/>
      <c r="H204" s="19"/>
      <c r="I204" s="19"/>
      <c r="J204" s="19"/>
      <c r="K204" s="19"/>
    </row>
    <row r="205" spans="2:11" x14ac:dyDescent="0.25">
      <c r="B205" s="87"/>
      <c r="C205" s="19"/>
      <c r="D205" s="19"/>
      <c r="E205" s="19"/>
      <c r="F205" s="19"/>
      <c r="G205" s="19"/>
      <c r="H205" s="19"/>
      <c r="I205" s="19"/>
      <c r="J205" s="19"/>
      <c r="K205" s="19"/>
    </row>
    <row r="206" spans="2:11" x14ac:dyDescent="0.25">
      <c r="B206" s="86"/>
      <c r="C206" s="19"/>
      <c r="D206" s="19"/>
      <c r="E206" s="19"/>
      <c r="F206" s="19"/>
      <c r="G206" s="19"/>
      <c r="H206" s="19"/>
      <c r="I206" s="19"/>
      <c r="J206" s="19"/>
      <c r="K206" s="19"/>
    </row>
    <row r="207" spans="2:11" x14ac:dyDescent="0.25">
      <c r="B207" s="87"/>
      <c r="C207" s="19"/>
      <c r="D207" s="19"/>
      <c r="E207" s="19"/>
      <c r="F207" s="19"/>
      <c r="G207" s="19"/>
      <c r="H207" s="19"/>
      <c r="I207" s="19"/>
      <c r="J207" s="19"/>
      <c r="K207" s="19"/>
    </row>
    <row r="208" spans="2:11" x14ac:dyDescent="0.25">
      <c r="B208" s="86"/>
      <c r="C208" s="19"/>
      <c r="D208" s="19"/>
      <c r="E208" s="19"/>
      <c r="F208" s="19"/>
      <c r="G208" s="19"/>
      <c r="H208" s="19"/>
      <c r="I208" s="19"/>
      <c r="J208" s="19"/>
      <c r="K208" s="19"/>
    </row>
    <row r="209" spans="2:11" x14ac:dyDescent="0.25">
      <c r="B209" s="87"/>
      <c r="C209" s="19"/>
      <c r="D209" s="19"/>
      <c r="E209" s="19"/>
      <c r="F209" s="19"/>
      <c r="G209" s="19"/>
      <c r="H209" s="19"/>
      <c r="I209" s="19"/>
      <c r="J209" s="19"/>
      <c r="K209" s="19"/>
    </row>
    <row r="210" spans="2:11" x14ac:dyDescent="0.25">
      <c r="B210" s="86"/>
      <c r="C210" s="19"/>
      <c r="D210" s="19"/>
      <c r="E210" s="19"/>
      <c r="F210" s="19"/>
      <c r="G210" s="19"/>
      <c r="H210" s="19"/>
      <c r="I210" s="19"/>
      <c r="J210" s="19"/>
      <c r="K210" s="19"/>
    </row>
    <row r="211" spans="2:11" x14ac:dyDescent="0.25">
      <c r="B211" s="87"/>
      <c r="C211" s="19"/>
      <c r="D211" s="19"/>
      <c r="E211" s="19"/>
      <c r="F211" s="19"/>
      <c r="G211" s="19"/>
      <c r="H211" s="19"/>
      <c r="I211" s="19"/>
      <c r="J211" s="19"/>
      <c r="K211" s="19"/>
    </row>
    <row r="212" spans="2:11" x14ac:dyDescent="0.25">
      <c r="B212" s="86"/>
      <c r="C212" s="19"/>
      <c r="D212" s="19"/>
      <c r="E212" s="19"/>
      <c r="F212" s="19"/>
      <c r="G212" s="19"/>
      <c r="H212" s="19"/>
      <c r="I212" s="19"/>
      <c r="J212" s="19"/>
      <c r="K212" s="19"/>
    </row>
    <row r="213" spans="2:11" x14ac:dyDescent="0.25">
      <c r="B213" s="87"/>
      <c r="C213" s="19"/>
      <c r="D213" s="19"/>
      <c r="E213" s="19"/>
      <c r="F213" s="19"/>
      <c r="G213" s="19"/>
      <c r="H213" s="19"/>
      <c r="I213" s="19"/>
      <c r="J213" s="19"/>
      <c r="K213" s="19"/>
    </row>
    <row r="214" spans="2:11" x14ac:dyDescent="0.25">
      <c r="B214" s="86"/>
      <c r="C214" s="19"/>
      <c r="D214" s="19"/>
      <c r="E214" s="19"/>
      <c r="F214" s="19"/>
      <c r="G214" s="19"/>
      <c r="H214" s="19"/>
      <c r="I214" s="19"/>
      <c r="J214" s="19"/>
      <c r="K214" s="19"/>
    </row>
    <row r="215" spans="2:11" x14ac:dyDescent="0.25">
      <c r="B215" s="87"/>
      <c r="C215" s="19"/>
      <c r="D215" s="19"/>
      <c r="E215" s="19"/>
      <c r="F215" s="19"/>
      <c r="G215" s="19"/>
      <c r="H215" s="19"/>
      <c r="I215" s="19"/>
      <c r="J215" s="19"/>
      <c r="K215" s="19"/>
    </row>
    <row r="216" spans="2:11" x14ac:dyDescent="0.25">
      <c r="B216" s="86"/>
      <c r="C216" s="19"/>
      <c r="D216" s="19"/>
      <c r="E216" s="19"/>
      <c r="F216" s="19"/>
      <c r="G216" s="19"/>
      <c r="H216" s="19"/>
      <c r="I216" s="19"/>
      <c r="J216" s="19"/>
      <c r="K216" s="19"/>
    </row>
    <row r="217" spans="2:11" x14ac:dyDescent="0.25">
      <c r="B217" s="87"/>
      <c r="C217" s="19"/>
      <c r="D217" s="19"/>
      <c r="E217" s="19"/>
      <c r="F217" s="19"/>
      <c r="G217" s="19"/>
      <c r="H217" s="19"/>
      <c r="I217" s="19"/>
      <c r="J217" s="19"/>
      <c r="K217" s="19"/>
    </row>
    <row r="218" spans="2:11" x14ac:dyDescent="0.25">
      <c r="B218" s="86"/>
      <c r="C218" s="19"/>
      <c r="D218" s="19"/>
      <c r="E218" s="19"/>
      <c r="F218" s="19"/>
      <c r="G218" s="19"/>
      <c r="H218" s="19"/>
      <c r="I218" s="19"/>
      <c r="J218" s="19"/>
      <c r="K218" s="19"/>
    </row>
    <row r="219" spans="2:11" x14ac:dyDescent="0.25">
      <c r="B219" s="87"/>
      <c r="C219" s="19"/>
      <c r="D219" s="19"/>
      <c r="E219" s="19"/>
      <c r="F219" s="19"/>
      <c r="G219" s="19"/>
      <c r="H219" s="19"/>
      <c r="I219" s="19"/>
      <c r="J219" s="19"/>
      <c r="K219" s="19"/>
    </row>
    <row r="220" spans="2:11" x14ac:dyDescent="0.25">
      <c r="B220" s="86"/>
      <c r="C220" s="19"/>
      <c r="D220" s="19"/>
      <c r="E220" s="19"/>
      <c r="F220" s="19"/>
      <c r="G220" s="19"/>
      <c r="H220" s="19"/>
      <c r="I220" s="19"/>
      <c r="J220" s="19"/>
      <c r="K220" s="19"/>
    </row>
    <row r="221" spans="2:11" x14ac:dyDescent="0.25">
      <c r="B221" s="87"/>
      <c r="C221" s="19"/>
      <c r="D221" s="19"/>
      <c r="E221" s="19"/>
      <c r="F221" s="19"/>
      <c r="G221" s="19"/>
      <c r="H221" s="19"/>
      <c r="I221" s="19"/>
      <c r="J221" s="19"/>
      <c r="K221" s="19"/>
    </row>
    <row r="222" spans="2:11" x14ac:dyDescent="0.25">
      <c r="B222" s="86"/>
      <c r="C222" s="19"/>
      <c r="D222" s="19"/>
      <c r="E222" s="19"/>
      <c r="F222" s="19"/>
      <c r="G222" s="19"/>
      <c r="H222" s="19"/>
      <c r="I222" s="19"/>
      <c r="J222" s="19"/>
      <c r="K222" s="19"/>
    </row>
    <row r="223" spans="2:11" x14ac:dyDescent="0.25">
      <c r="B223" s="87"/>
      <c r="C223" s="19"/>
      <c r="D223" s="19"/>
      <c r="E223" s="19"/>
      <c r="F223" s="19"/>
      <c r="G223" s="19"/>
      <c r="H223" s="19"/>
      <c r="I223" s="19"/>
      <c r="J223" s="19"/>
      <c r="K223" s="19"/>
    </row>
    <row r="224" spans="2:11" x14ac:dyDescent="0.25">
      <c r="B224" s="86"/>
      <c r="C224" s="19"/>
      <c r="D224" s="19"/>
      <c r="E224" s="19"/>
      <c r="F224" s="19"/>
      <c r="G224" s="19"/>
      <c r="H224" s="19"/>
      <c r="I224" s="19"/>
      <c r="J224" s="19"/>
      <c r="K224" s="19"/>
    </row>
    <row r="225" spans="2:11" x14ac:dyDescent="0.25">
      <c r="B225" s="87"/>
      <c r="C225" s="19"/>
      <c r="D225" s="19"/>
      <c r="E225" s="19"/>
      <c r="F225" s="19"/>
      <c r="G225" s="19"/>
      <c r="H225" s="19"/>
      <c r="I225" s="19"/>
      <c r="J225" s="19"/>
      <c r="K225" s="19"/>
    </row>
    <row r="226" spans="2:11" x14ac:dyDescent="0.25">
      <c r="B226" s="86"/>
      <c r="C226" s="19"/>
      <c r="D226" s="19"/>
      <c r="E226" s="19"/>
      <c r="F226" s="19"/>
      <c r="G226" s="19"/>
      <c r="H226" s="19"/>
      <c r="I226" s="19"/>
      <c r="J226" s="19"/>
      <c r="K226" s="19"/>
    </row>
    <row r="227" spans="2:11" x14ac:dyDescent="0.25">
      <c r="B227" s="87"/>
      <c r="C227" s="19"/>
      <c r="D227" s="19"/>
      <c r="E227" s="19"/>
      <c r="F227" s="19"/>
      <c r="G227" s="19"/>
      <c r="H227" s="19"/>
      <c r="I227" s="19"/>
      <c r="J227" s="19"/>
      <c r="K227" s="19"/>
    </row>
    <row r="228" spans="2:11" x14ac:dyDescent="0.25">
      <c r="B228" s="86"/>
      <c r="C228" s="19"/>
      <c r="D228" s="19"/>
      <c r="E228" s="19"/>
      <c r="F228" s="19"/>
      <c r="G228" s="19"/>
      <c r="H228" s="19"/>
      <c r="I228" s="19"/>
      <c r="J228" s="19"/>
      <c r="K228" s="19"/>
    </row>
    <row r="229" spans="2:11" x14ac:dyDescent="0.25">
      <c r="B229" s="87"/>
      <c r="C229" s="19"/>
      <c r="D229" s="19"/>
      <c r="E229" s="19"/>
      <c r="F229" s="19"/>
      <c r="G229" s="19"/>
      <c r="H229" s="19"/>
      <c r="I229" s="19"/>
      <c r="J229" s="19"/>
      <c r="K229" s="19"/>
    </row>
    <row r="230" spans="2:11" x14ac:dyDescent="0.25">
      <c r="B230" s="86"/>
      <c r="C230" s="19"/>
      <c r="D230" s="19"/>
      <c r="E230" s="19"/>
      <c r="F230" s="19"/>
      <c r="G230" s="19"/>
      <c r="H230" s="19"/>
      <c r="I230" s="19"/>
      <c r="J230" s="19"/>
      <c r="K230" s="19"/>
    </row>
    <row r="231" spans="2:11" x14ac:dyDescent="0.25">
      <c r="B231" s="87"/>
      <c r="C231" s="19"/>
      <c r="D231" s="19"/>
      <c r="E231" s="19"/>
      <c r="F231" s="19"/>
      <c r="G231" s="19"/>
      <c r="H231" s="19"/>
      <c r="I231" s="19"/>
      <c r="J231" s="19"/>
      <c r="K231" s="19"/>
    </row>
    <row r="232" spans="2:11" x14ac:dyDescent="0.25">
      <c r="B232" s="86"/>
      <c r="C232" s="19"/>
      <c r="D232" s="19"/>
      <c r="E232" s="19"/>
      <c r="F232" s="19"/>
      <c r="G232" s="19"/>
      <c r="H232" s="19"/>
      <c r="I232" s="19"/>
      <c r="J232" s="19"/>
      <c r="K232" s="19"/>
    </row>
    <row r="233" spans="2:11" x14ac:dyDescent="0.25">
      <c r="B233" s="87"/>
      <c r="C233" s="19"/>
      <c r="D233" s="19"/>
      <c r="E233" s="19"/>
      <c r="F233" s="19"/>
      <c r="G233" s="19"/>
      <c r="H233" s="19"/>
      <c r="I233" s="19"/>
      <c r="J233" s="19"/>
      <c r="K233" s="19"/>
    </row>
    <row r="234" spans="2:11" x14ac:dyDescent="0.25">
      <c r="B234" s="86"/>
      <c r="C234" s="19"/>
      <c r="D234" s="19"/>
      <c r="E234" s="19"/>
      <c r="F234" s="19"/>
      <c r="G234" s="19"/>
      <c r="H234" s="19"/>
      <c r="I234" s="19"/>
      <c r="J234" s="19"/>
      <c r="K234" s="19"/>
    </row>
    <row r="235" spans="2:11" x14ac:dyDescent="0.25">
      <c r="B235" s="87"/>
      <c r="C235" s="19"/>
      <c r="D235" s="19"/>
      <c r="E235" s="19"/>
      <c r="F235" s="19"/>
      <c r="G235" s="19"/>
      <c r="H235" s="19"/>
      <c r="I235" s="19"/>
      <c r="J235" s="19"/>
      <c r="K235" s="19"/>
    </row>
    <row r="236" spans="2:11" x14ac:dyDescent="0.25">
      <c r="B236" s="86"/>
      <c r="C236" s="19"/>
      <c r="D236" s="19"/>
      <c r="E236" s="19"/>
      <c r="F236" s="19"/>
      <c r="G236" s="19"/>
      <c r="H236" s="19"/>
      <c r="I236" s="19"/>
      <c r="J236" s="19"/>
      <c r="K236" s="19"/>
    </row>
    <row r="237" spans="2:11" x14ac:dyDescent="0.25">
      <c r="B237" s="87"/>
      <c r="C237" s="19"/>
      <c r="D237" s="19"/>
      <c r="E237" s="19"/>
      <c r="F237" s="19"/>
      <c r="G237" s="19"/>
      <c r="H237" s="19"/>
      <c r="I237" s="19"/>
      <c r="J237" s="19"/>
      <c r="K237" s="19"/>
    </row>
    <row r="238" spans="2:11" x14ac:dyDescent="0.25">
      <c r="B238" s="86"/>
      <c r="C238" s="19"/>
      <c r="D238" s="19"/>
      <c r="E238" s="19"/>
      <c r="F238" s="19"/>
      <c r="G238" s="19"/>
      <c r="H238" s="19"/>
      <c r="I238" s="19"/>
      <c r="J238" s="19"/>
      <c r="K238" s="19"/>
    </row>
    <row r="239" spans="2:11" x14ac:dyDescent="0.25">
      <c r="B239" s="87"/>
      <c r="C239" s="19"/>
      <c r="D239" s="19"/>
      <c r="E239" s="19"/>
      <c r="F239" s="19"/>
      <c r="G239" s="19"/>
      <c r="H239" s="19"/>
      <c r="I239" s="19"/>
      <c r="J239" s="19"/>
      <c r="K239" s="19"/>
    </row>
    <row r="240" spans="2:11" x14ac:dyDescent="0.25">
      <c r="B240" s="86"/>
      <c r="C240" s="19"/>
      <c r="D240" s="19"/>
      <c r="E240" s="19"/>
      <c r="F240" s="19"/>
      <c r="G240" s="19"/>
      <c r="H240" s="19"/>
      <c r="I240" s="19"/>
      <c r="J240" s="19"/>
      <c r="K240" s="19"/>
    </row>
    <row r="241" spans="2:11" x14ac:dyDescent="0.25">
      <c r="B241" s="87"/>
      <c r="C241" s="19"/>
      <c r="D241" s="19"/>
      <c r="E241" s="19"/>
      <c r="F241" s="19"/>
      <c r="G241" s="19"/>
      <c r="H241" s="19"/>
      <c r="I241" s="19"/>
      <c r="J241" s="19"/>
      <c r="K241" s="19"/>
    </row>
    <row r="242" spans="2:11" x14ac:dyDescent="0.25">
      <c r="B242" s="86"/>
      <c r="C242" s="19"/>
      <c r="D242" s="19"/>
      <c r="E242" s="19"/>
      <c r="F242" s="19"/>
      <c r="G242" s="19"/>
      <c r="H242" s="19"/>
      <c r="I242" s="19"/>
      <c r="J242" s="19"/>
      <c r="K242" s="19"/>
    </row>
    <row r="243" spans="2:11" x14ac:dyDescent="0.25">
      <c r="B243" s="87"/>
      <c r="C243" s="19"/>
      <c r="D243" s="19"/>
      <c r="E243" s="19"/>
      <c r="F243" s="19"/>
      <c r="G243" s="19"/>
      <c r="H243" s="19"/>
      <c r="I243" s="19"/>
      <c r="J243" s="19"/>
      <c r="K243" s="19"/>
    </row>
    <row r="244" spans="2:11" x14ac:dyDescent="0.25">
      <c r="B244" s="86"/>
      <c r="C244" s="19"/>
      <c r="D244" s="19"/>
      <c r="E244" s="19"/>
      <c r="F244" s="19"/>
      <c r="G244" s="19"/>
      <c r="H244" s="19"/>
      <c r="I244" s="19"/>
      <c r="J244" s="19"/>
      <c r="K244" s="19"/>
    </row>
    <row r="245" spans="2:11" x14ac:dyDescent="0.25">
      <c r="B245" s="87"/>
      <c r="C245" s="19"/>
      <c r="D245" s="19"/>
      <c r="E245" s="19"/>
      <c r="F245" s="19"/>
      <c r="G245" s="19"/>
      <c r="H245" s="19"/>
      <c r="I245" s="19"/>
      <c r="J245" s="19"/>
      <c r="K245" s="19"/>
    </row>
    <row r="246" spans="2:11" x14ac:dyDescent="0.25">
      <c r="B246" s="86"/>
      <c r="C246" s="19"/>
      <c r="D246" s="19"/>
      <c r="E246" s="19"/>
      <c r="F246" s="19"/>
      <c r="G246" s="19"/>
      <c r="H246" s="19"/>
      <c r="I246" s="19"/>
      <c r="J246" s="19"/>
      <c r="K246" s="19"/>
    </row>
    <row r="247" spans="2:11" x14ac:dyDescent="0.25">
      <c r="B247" s="87"/>
      <c r="C247" s="19"/>
      <c r="D247" s="19"/>
      <c r="E247" s="19"/>
      <c r="F247" s="19"/>
      <c r="G247" s="19"/>
      <c r="H247" s="19"/>
      <c r="I247" s="19"/>
      <c r="J247" s="19"/>
      <c r="K247" s="19"/>
    </row>
    <row r="248" spans="2:11" x14ac:dyDescent="0.25">
      <c r="B248" s="86"/>
      <c r="C248" s="19"/>
      <c r="D248" s="19"/>
      <c r="E248" s="19"/>
      <c r="F248" s="19"/>
      <c r="G248" s="19"/>
      <c r="H248" s="19"/>
      <c r="I248" s="19"/>
      <c r="J248" s="19"/>
      <c r="K248" s="19"/>
    </row>
    <row r="249" spans="2:11" x14ac:dyDescent="0.25">
      <c r="B249" s="87"/>
      <c r="C249" s="19"/>
      <c r="D249" s="19"/>
      <c r="E249" s="19"/>
      <c r="F249" s="19"/>
      <c r="G249" s="19"/>
      <c r="H249" s="19"/>
      <c r="I249" s="19"/>
      <c r="J249" s="19"/>
      <c r="K249" s="19"/>
    </row>
    <row r="250" spans="2:11" x14ac:dyDescent="0.25">
      <c r="B250" s="86"/>
      <c r="C250" s="19"/>
      <c r="D250" s="19"/>
      <c r="E250" s="19"/>
      <c r="F250" s="19"/>
      <c r="G250" s="19"/>
      <c r="H250" s="19"/>
      <c r="I250" s="19"/>
      <c r="J250" s="19"/>
      <c r="K250" s="19"/>
    </row>
    <row r="251" spans="2:11" x14ac:dyDescent="0.25">
      <c r="B251" s="87"/>
      <c r="C251" s="19"/>
      <c r="D251" s="19"/>
      <c r="E251" s="19"/>
      <c r="F251" s="19"/>
      <c r="G251" s="19"/>
      <c r="H251" s="19"/>
      <c r="I251" s="19"/>
      <c r="J251" s="19"/>
      <c r="K251" s="19"/>
    </row>
    <row r="252" spans="2:11" x14ac:dyDescent="0.25">
      <c r="B252" s="86"/>
      <c r="C252" s="19"/>
      <c r="D252" s="19"/>
      <c r="E252" s="19"/>
      <c r="F252" s="19"/>
      <c r="G252" s="19"/>
      <c r="H252" s="19"/>
      <c r="I252" s="19"/>
      <c r="J252" s="19"/>
      <c r="K252" s="19"/>
    </row>
    <row r="253" spans="2:11" x14ac:dyDescent="0.25">
      <c r="B253" s="87"/>
      <c r="C253" s="19"/>
      <c r="D253" s="19"/>
      <c r="E253" s="19"/>
      <c r="F253" s="19"/>
      <c r="G253" s="19"/>
      <c r="H253" s="19"/>
      <c r="I253" s="19"/>
      <c r="J253" s="19"/>
      <c r="K253" s="19"/>
    </row>
    <row r="254" spans="2:11" x14ac:dyDescent="0.25">
      <c r="B254" s="86"/>
      <c r="C254" s="19"/>
      <c r="D254" s="19"/>
      <c r="E254" s="19"/>
      <c r="F254" s="19"/>
      <c r="G254" s="19"/>
      <c r="H254" s="19"/>
      <c r="I254" s="19"/>
      <c r="J254" s="19"/>
      <c r="K254" s="19"/>
    </row>
    <row r="255" spans="2:11" x14ac:dyDescent="0.25">
      <c r="B255" s="87"/>
      <c r="C255" s="19"/>
      <c r="D255" s="19"/>
      <c r="E255" s="19"/>
      <c r="F255" s="19"/>
      <c r="G255" s="19"/>
      <c r="H255" s="19"/>
      <c r="I255" s="19"/>
      <c r="J255" s="19"/>
      <c r="K255" s="19"/>
    </row>
    <row r="256" spans="2:11" x14ac:dyDescent="0.25">
      <c r="B256" s="86"/>
      <c r="C256" s="19"/>
      <c r="D256" s="19"/>
      <c r="E256" s="19"/>
      <c r="F256" s="19"/>
      <c r="G256" s="19"/>
      <c r="H256" s="19"/>
      <c r="I256" s="19"/>
      <c r="J256" s="19"/>
      <c r="K256" s="19"/>
    </row>
    <row r="257" spans="2:11" x14ac:dyDescent="0.25">
      <c r="B257" s="87"/>
      <c r="C257" s="19"/>
      <c r="D257" s="19"/>
      <c r="E257" s="19"/>
      <c r="F257" s="19"/>
      <c r="G257" s="19"/>
      <c r="H257" s="19"/>
      <c r="I257" s="19"/>
      <c r="J257" s="19"/>
      <c r="K257" s="19"/>
    </row>
    <row r="258" spans="2:11" x14ac:dyDescent="0.25">
      <c r="B258" s="86"/>
      <c r="C258" s="19"/>
      <c r="D258" s="19"/>
      <c r="E258" s="19"/>
      <c r="F258" s="19"/>
      <c r="G258" s="19"/>
      <c r="H258" s="19"/>
      <c r="I258" s="19"/>
      <c r="J258" s="19"/>
      <c r="K258" s="19"/>
    </row>
    <row r="259" spans="2:11" x14ac:dyDescent="0.25">
      <c r="B259" s="87"/>
      <c r="C259" s="19"/>
      <c r="D259" s="19"/>
      <c r="E259" s="19"/>
      <c r="F259" s="19"/>
      <c r="G259" s="19"/>
      <c r="H259" s="19"/>
      <c r="I259" s="19"/>
      <c r="J259" s="19"/>
      <c r="K259" s="19"/>
    </row>
    <row r="260" spans="2:11" x14ac:dyDescent="0.25">
      <c r="B260" s="86"/>
      <c r="C260" s="19"/>
      <c r="D260" s="19"/>
      <c r="E260" s="19"/>
      <c r="F260" s="19"/>
      <c r="G260" s="19"/>
      <c r="H260" s="19"/>
      <c r="I260" s="19"/>
      <c r="J260" s="19"/>
      <c r="K260" s="19"/>
    </row>
    <row r="261" spans="2:11" x14ac:dyDescent="0.25">
      <c r="B261" s="87"/>
      <c r="C261" s="19"/>
      <c r="D261" s="19"/>
      <c r="E261" s="19"/>
      <c r="F261" s="19"/>
      <c r="G261" s="19"/>
      <c r="H261" s="19"/>
      <c r="I261" s="19"/>
      <c r="J261" s="19"/>
      <c r="K261" s="19"/>
    </row>
    <row r="262" spans="2:11" x14ac:dyDescent="0.25">
      <c r="B262" s="86"/>
      <c r="C262" s="19"/>
      <c r="D262" s="19"/>
      <c r="E262" s="19"/>
      <c r="F262" s="19"/>
      <c r="G262" s="19"/>
      <c r="H262" s="19"/>
      <c r="I262" s="19"/>
      <c r="J262" s="19"/>
      <c r="K262" s="19"/>
    </row>
    <row r="263" spans="2:11" x14ac:dyDescent="0.25">
      <c r="B263" s="87"/>
      <c r="C263" s="19"/>
      <c r="D263" s="19"/>
      <c r="E263" s="19"/>
      <c r="F263" s="19"/>
      <c r="G263" s="19"/>
      <c r="H263" s="19"/>
      <c r="I263" s="19"/>
      <c r="J263" s="19"/>
      <c r="K263" s="19"/>
    </row>
    <row r="264" spans="2:11" x14ac:dyDescent="0.25">
      <c r="B264" s="86"/>
      <c r="C264" s="19"/>
      <c r="D264" s="19"/>
      <c r="E264" s="19"/>
      <c r="F264" s="19"/>
      <c r="G264" s="19"/>
      <c r="H264" s="19"/>
      <c r="I264" s="19"/>
      <c r="J264" s="19"/>
      <c r="K264" s="19"/>
    </row>
    <row r="265" spans="2:11" x14ac:dyDescent="0.25">
      <c r="B265" s="87"/>
      <c r="C265" s="19"/>
      <c r="D265" s="19"/>
      <c r="E265" s="19"/>
      <c r="F265" s="19"/>
      <c r="G265" s="19"/>
      <c r="H265" s="19"/>
      <c r="I265" s="19"/>
      <c r="J265" s="19"/>
      <c r="K265" s="19"/>
    </row>
    <row r="266" spans="2:11" x14ac:dyDescent="0.25">
      <c r="B266" s="86"/>
      <c r="C266" s="19"/>
      <c r="D266" s="19"/>
      <c r="E266" s="19"/>
      <c r="F266" s="19"/>
      <c r="G266" s="19"/>
      <c r="H266" s="19"/>
      <c r="I266" s="19"/>
      <c r="J266" s="19"/>
      <c r="K266" s="19"/>
    </row>
    <row r="267" spans="2:11" x14ac:dyDescent="0.25">
      <c r="B267" s="87"/>
      <c r="C267" s="19"/>
      <c r="D267" s="19"/>
      <c r="E267" s="19"/>
      <c r="F267" s="19"/>
      <c r="G267" s="19"/>
      <c r="H267" s="19"/>
      <c r="I267" s="19"/>
      <c r="J267" s="19"/>
      <c r="K267" s="19"/>
    </row>
    <row r="268" spans="2:11" x14ac:dyDescent="0.25">
      <c r="B268" s="86"/>
      <c r="C268" s="19"/>
      <c r="D268" s="19"/>
      <c r="E268" s="19"/>
      <c r="F268" s="19"/>
      <c r="G268" s="19"/>
      <c r="H268" s="19"/>
      <c r="I268" s="19"/>
      <c r="J268" s="19"/>
      <c r="K268" s="19"/>
    </row>
    <row r="269" spans="2:11" x14ac:dyDescent="0.25">
      <c r="B269" s="87"/>
      <c r="C269" s="19"/>
      <c r="D269" s="19"/>
      <c r="E269" s="19"/>
      <c r="F269" s="19"/>
      <c r="G269" s="19"/>
      <c r="H269" s="19"/>
      <c r="I269" s="19"/>
      <c r="J269" s="19"/>
      <c r="K269" s="19"/>
    </row>
    <row r="270" spans="2:11" x14ac:dyDescent="0.25">
      <c r="B270" s="86"/>
      <c r="C270" s="19"/>
      <c r="D270" s="19"/>
      <c r="E270" s="19"/>
      <c r="F270" s="19"/>
      <c r="G270" s="19"/>
      <c r="H270" s="19"/>
      <c r="I270" s="19"/>
      <c r="J270" s="19"/>
      <c r="K270" s="19"/>
    </row>
    <row r="271" spans="2:11" x14ac:dyDescent="0.25">
      <c r="B271" s="87"/>
      <c r="C271" s="19"/>
      <c r="D271" s="19"/>
      <c r="E271" s="19"/>
      <c r="F271" s="19"/>
      <c r="G271" s="19"/>
      <c r="H271" s="19"/>
      <c r="I271" s="19"/>
      <c r="J271" s="19"/>
      <c r="K271" s="19"/>
    </row>
    <row r="272" spans="2:11" x14ac:dyDescent="0.25">
      <c r="B272" s="86"/>
      <c r="C272" s="19"/>
      <c r="D272" s="19"/>
      <c r="E272" s="19"/>
      <c r="F272" s="19"/>
      <c r="G272" s="19"/>
      <c r="H272" s="19"/>
      <c r="I272" s="19"/>
      <c r="J272" s="19"/>
      <c r="K272" s="19"/>
    </row>
    <row r="273" spans="2:11" x14ac:dyDescent="0.25">
      <c r="B273" s="87"/>
      <c r="C273" s="19"/>
      <c r="D273" s="19"/>
      <c r="E273" s="19"/>
      <c r="F273" s="19"/>
      <c r="G273" s="19"/>
      <c r="H273" s="19"/>
      <c r="I273" s="19"/>
      <c r="J273" s="19"/>
      <c r="K273" s="19"/>
    </row>
    <row r="274" spans="2:11" x14ac:dyDescent="0.25">
      <c r="B274" s="86"/>
      <c r="C274" s="19"/>
      <c r="D274" s="19"/>
      <c r="E274" s="19"/>
      <c r="F274" s="19"/>
      <c r="G274" s="19"/>
      <c r="H274" s="19"/>
      <c r="I274" s="19"/>
      <c r="J274" s="19"/>
      <c r="K274" s="19"/>
    </row>
    <row r="275" spans="2:11" x14ac:dyDescent="0.25">
      <c r="B275" s="87"/>
      <c r="C275" s="19"/>
      <c r="D275" s="19"/>
      <c r="E275" s="19"/>
      <c r="F275" s="19"/>
      <c r="G275" s="19"/>
      <c r="H275" s="19"/>
      <c r="I275" s="19"/>
      <c r="J275" s="19"/>
      <c r="K275" s="19"/>
    </row>
    <row r="276" spans="2:11" x14ac:dyDescent="0.25">
      <c r="B276" s="86"/>
      <c r="C276" s="19"/>
      <c r="D276" s="19"/>
      <c r="E276" s="19"/>
      <c r="F276" s="19"/>
      <c r="G276" s="19"/>
      <c r="H276" s="19"/>
      <c r="I276" s="19"/>
      <c r="J276" s="19"/>
      <c r="K276" s="19"/>
    </row>
    <row r="277" spans="2:11" x14ac:dyDescent="0.25">
      <c r="B277" s="87"/>
      <c r="C277" s="19"/>
      <c r="D277" s="19"/>
      <c r="E277" s="19"/>
      <c r="F277" s="19"/>
      <c r="G277" s="19"/>
      <c r="H277" s="19"/>
      <c r="I277" s="19"/>
      <c r="J277" s="19"/>
      <c r="K277" s="19"/>
    </row>
    <row r="278" spans="2:11" x14ac:dyDescent="0.25">
      <c r="B278" s="86"/>
      <c r="C278" s="19"/>
      <c r="D278" s="19"/>
      <c r="E278" s="19"/>
      <c r="F278" s="19"/>
      <c r="G278" s="19"/>
      <c r="H278" s="19"/>
      <c r="I278" s="19"/>
      <c r="J278" s="19"/>
      <c r="K278" s="19"/>
    </row>
    <row r="279" spans="2:11" x14ac:dyDescent="0.25">
      <c r="B279" s="87"/>
      <c r="C279" s="19"/>
      <c r="D279" s="19"/>
      <c r="E279" s="19"/>
      <c r="F279" s="19"/>
      <c r="G279" s="19"/>
      <c r="H279" s="19"/>
      <c r="I279" s="19"/>
      <c r="J279" s="19"/>
      <c r="K279" s="19"/>
    </row>
    <row r="280" spans="2:11" x14ac:dyDescent="0.25">
      <c r="B280" s="86"/>
      <c r="C280" s="19"/>
      <c r="D280" s="19"/>
      <c r="E280" s="19"/>
      <c r="F280" s="19"/>
      <c r="G280" s="19"/>
      <c r="H280" s="19"/>
      <c r="I280" s="19"/>
      <c r="J280" s="19"/>
      <c r="K280" s="19"/>
    </row>
    <row r="281" spans="2:11" x14ac:dyDescent="0.25">
      <c r="B281" s="87"/>
      <c r="C281" s="19"/>
      <c r="D281" s="19"/>
      <c r="E281" s="19"/>
      <c r="F281" s="19"/>
      <c r="G281" s="19"/>
      <c r="H281" s="19"/>
      <c r="I281" s="19"/>
      <c r="J281" s="19"/>
      <c r="K281" s="19"/>
    </row>
    <row r="282" spans="2:11" x14ac:dyDescent="0.25">
      <c r="B282" s="86"/>
      <c r="C282" s="19"/>
      <c r="D282" s="19"/>
      <c r="E282" s="19"/>
      <c r="F282" s="19"/>
      <c r="G282" s="19"/>
      <c r="H282" s="19"/>
      <c r="I282" s="19"/>
      <c r="J282" s="19"/>
      <c r="K282" s="19"/>
    </row>
    <row r="283" spans="2:11" x14ac:dyDescent="0.25">
      <c r="B283" s="87"/>
      <c r="C283" s="19"/>
      <c r="D283" s="19"/>
      <c r="E283" s="19"/>
      <c r="F283" s="19"/>
      <c r="G283" s="19"/>
      <c r="H283" s="19"/>
      <c r="I283" s="19"/>
      <c r="J283" s="19"/>
      <c r="K283" s="19"/>
    </row>
    <row r="284" spans="2:11" x14ac:dyDescent="0.25">
      <c r="B284" s="86"/>
      <c r="C284" s="19"/>
      <c r="D284" s="19"/>
      <c r="E284" s="19"/>
      <c r="F284" s="19"/>
      <c r="G284" s="19"/>
      <c r="H284" s="19"/>
      <c r="I284" s="19"/>
      <c r="J284" s="19"/>
      <c r="K284" s="19"/>
    </row>
    <row r="285" spans="2:11" x14ac:dyDescent="0.25">
      <c r="B285" s="87"/>
      <c r="C285" s="19"/>
      <c r="D285" s="19"/>
      <c r="E285" s="19"/>
      <c r="F285" s="19"/>
      <c r="G285" s="19"/>
      <c r="H285" s="19"/>
      <c r="I285" s="19"/>
      <c r="J285" s="19"/>
      <c r="K285" s="19"/>
    </row>
    <row r="286" spans="2:11" x14ac:dyDescent="0.25">
      <c r="B286" s="86"/>
      <c r="C286" s="19"/>
      <c r="D286" s="19"/>
      <c r="E286" s="19"/>
      <c r="F286" s="19"/>
      <c r="G286" s="19"/>
      <c r="H286" s="19"/>
      <c r="I286" s="19"/>
      <c r="J286" s="19"/>
      <c r="K286" s="19"/>
    </row>
    <row r="287" spans="2:11" x14ac:dyDescent="0.25">
      <c r="B287" s="87"/>
      <c r="C287" s="19"/>
      <c r="D287" s="19"/>
      <c r="E287" s="19"/>
      <c r="F287" s="19"/>
      <c r="G287" s="19"/>
      <c r="H287" s="19"/>
      <c r="I287" s="19"/>
      <c r="J287" s="19"/>
      <c r="K287" s="19"/>
    </row>
    <row r="288" spans="2:11" x14ac:dyDescent="0.25">
      <c r="B288" s="86"/>
      <c r="C288" s="19"/>
      <c r="D288" s="19"/>
      <c r="E288" s="19"/>
      <c r="F288" s="19"/>
      <c r="G288" s="19"/>
      <c r="H288" s="19"/>
      <c r="I288" s="19"/>
      <c r="J288" s="19"/>
      <c r="K288" s="19"/>
    </row>
    <row r="289" spans="2:11" x14ac:dyDescent="0.25">
      <c r="B289" s="87"/>
      <c r="C289" s="19"/>
      <c r="D289" s="19"/>
      <c r="E289" s="19"/>
      <c r="F289" s="19"/>
      <c r="G289" s="19"/>
      <c r="H289" s="19"/>
      <c r="I289" s="19"/>
      <c r="J289" s="19"/>
      <c r="K289" s="19"/>
    </row>
    <row r="290" spans="2:11" x14ac:dyDescent="0.25">
      <c r="B290" s="86"/>
      <c r="C290" s="19"/>
      <c r="D290" s="19"/>
      <c r="E290" s="19"/>
      <c r="F290" s="19"/>
      <c r="G290" s="19"/>
      <c r="H290" s="19"/>
      <c r="I290" s="19"/>
      <c r="J290" s="19"/>
      <c r="K290" s="19"/>
    </row>
    <row r="291" spans="2:11" x14ac:dyDescent="0.25">
      <c r="B291" s="87"/>
      <c r="C291" s="19"/>
      <c r="D291" s="19"/>
      <c r="E291" s="19"/>
      <c r="F291" s="19"/>
      <c r="G291" s="19"/>
      <c r="H291" s="19"/>
      <c r="I291" s="19"/>
      <c r="J291" s="19"/>
      <c r="K291" s="19"/>
    </row>
    <row r="292" spans="2:11" x14ac:dyDescent="0.25">
      <c r="B292" s="86"/>
      <c r="C292" s="19"/>
      <c r="D292" s="19"/>
      <c r="E292" s="19"/>
      <c r="F292" s="19"/>
      <c r="G292" s="19"/>
      <c r="H292" s="19"/>
      <c r="I292" s="19"/>
      <c r="J292" s="19"/>
      <c r="K292" s="19"/>
    </row>
    <row r="293" spans="2:11" x14ac:dyDescent="0.25">
      <c r="B293" s="87"/>
      <c r="C293" s="19"/>
      <c r="D293" s="19"/>
      <c r="E293" s="19"/>
      <c r="F293" s="19"/>
      <c r="G293" s="19"/>
      <c r="H293" s="19"/>
      <c r="I293" s="19"/>
      <c r="J293" s="19"/>
      <c r="K293" s="19"/>
    </row>
    <row r="294" spans="2:11" x14ac:dyDescent="0.25">
      <c r="B294" s="86"/>
      <c r="C294" s="19"/>
      <c r="D294" s="19"/>
      <c r="E294" s="19"/>
      <c r="F294" s="19"/>
      <c r="G294" s="19"/>
      <c r="H294" s="19"/>
      <c r="I294" s="19"/>
      <c r="J294" s="19"/>
      <c r="K294" s="19"/>
    </row>
    <row r="295" spans="2:11" x14ac:dyDescent="0.25">
      <c r="B295" s="87"/>
      <c r="C295" s="19"/>
      <c r="D295" s="19"/>
      <c r="E295" s="19"/>
      <c r="F295" s="19"/>
      <c r="G295" s="19"/>
      <c r="H295" s="19"/>
      <c r="I295" s="19"/>
      <c r="J295" s="19"/>
      <c r="K295" s="19"/>
    </row>
    <row r="296" spans="2:11" x14ac:dyDescent="0.25">
      <c r="B296" s="86"/>
      <c r="C296" s="19"/>
      <c r="D296" s="19"/>
      <c r="E296" s="19"/>
      <c r="F296" s="19"/>
      <c r="G296" s="19"/>
      <c r="H296" s="19"/>
      <c r="I296" s="19"/>
      <c r="J296" s="19"/>
      <c r="K296" s="19"/>
    </row>
    <row r="297" spans="2:11" x14ac:dyDescent="0.25">
      <c r="B297" s="87"/>
      <c r="C297" s="19"/>
      <c r="D297" s="19"/>
      <c r="E297" s="19"/>
      <c r="F297" s="19"/>
      <c r="G297" s="19"/>
      <c r="H297" s="19"/>
      <c r="I297" s="19"/>
      <c r="J297" s="19"/>
      <c r="K297" s="19"/>
    </row>
    <row r="298" spans="2:11" x14ac:dyDescent="0.25">
      <c r="B298" s="86"/>
      <c r="C298" s="19"/>
      <c r="D298" s="19"/>
      <c r="E298" s="19"/>
      <c r="F298" s="19"/>
      <c r="G298" s="19"/>
      <c r="H298" s="19"/>
      <c r="I298" s="19"/>
      <c r="J298" s="19"/>
      <c r="K298" s="19"/>
    </row>
    <row r="299" spans="2:11" x14ac:dyDescent="0.25">
      <c r="B299" s="87"/>
      <c r="C299" s="19"/>
      <c r="D299" s="19"/>
      <c r="E299" s="19"/>
      <c r="F299" s="19"/>
      <c r="G299" s="19"/>
      <c r="H299" s="19"/>
      <c r="I299" s="19"/>
      <c r="J299" s="19"/>
      <c r="K299" s="19"/>
    </row>
    <row r="300" spans="2:11" x14ac:dyDescent="0.25">
      <c r="B300" s="86"/>
      <c r="C300" s="19"/>
      <c r="D300" s="19"/>
      <c r="E300" s="19"/>
      <c r="F300" s="19"/>
      <c r="G300" s="19"/>
      <c r="H300" s="19"/>
      <c r="I300" s="19"/>
      <c r="J300" s="19"/>
      <c r="K300" s="19"/>
    </row>
    <row r="301" spans="2:11" x14ac:dyDescent="0.25">
      <c r="B301" s="87"/>
      <c r="C301" s="19"/>
      <c r="D301" s="19"/>
      <c r="E301" s="19"/>
      <c r="F301" s="19"/>
      <c r="G301" s="19"/>
      <c r="H301" s="19"/>
      <c r="I301" s="19"/>
      <c r="J301" s="19"/>
      <c r="K301" s="19"/>
    </row>
    <row r="302" spans="2:11" x14ac:dyDescent="0.25">
      <c r="B302" s="86"/>
      <c r="C302" s="19"/>
      <c r="D302" s="19"/>
      <c r="E302" s="19"/>
      <c r="F302" s="19"/>
      <c r="G302" s="19"/>
      <c r="H302" s="19"/>
      <c r="I302" s="19"/>
      <c r="J302" s="19"/>
      <c r="K302" s="19"/>
    </row>
    <row r="303" spans="2:11" x14ac:dyDescent="0.25">
      <c r="B303" s="87"/>
      <c r="C303" s="19"/>
      <c r="D303" s="19"/>
      <c r="E303" s="19"/>
      <c r="F303" s="19"/>
      <c r="G303" s="19"/>
      <c r="H303" s="19"/>
      <c r="I303" s="19"/>
      <c r="J303" s="19"/>
      <c r="K303" s="19"/>
    </row>
    <row r="304" spans="2:11" x14ac:dyDescent="0.25">
      <c r="B304" s="86"/>
      <c r="C304" s="19"/>
      <c r="D304" s="19"/>
      <c r="E304" s="19"/>
      <c r="F304" s="19"/>
      <c r="G304" s="19"/>
      <c r="H304" s="19"/>
      <c r="I304" s="19"/>
      <c r="J304" s="19"/>
      <c r="K304" s="19"/>
    </row>
    <row r="305" spans="2:11" x14ac:dyDescent="0.25">
      <c r="B305" s="87"/>
      <c r="C305" s="19"/>
      <c r="D305" s="19"/>
      <c r="E305" s="19"/>
      <c r="F305" s="19"/>
      <c r="G305" s="19"/>
      <c r="H305" s="19"/>
      <c r="I305" s="19"/>
      <c r="J305" s="19"/>
      <c r="K305" s="19"/>
    </row>
    <row r="306" spans="2:11" x14ac:dyDescent="0.25">
      <c r="B306" s="86"/>
      <c r="C306" s="19"/>
      <c r="D306" s="19"/>
      <c r="E306" s="19"/>
      <c r="F306" s="19"/>
      <c r="G306" s="19"/>
      <c r="H306" s="19"/>
      <c r="I306" s="19"/>
      <c r="J306" s="19"/>
      <c r="K306" s="19"/>
    </row>
    <row r="307" spans="2:11" x14ac:dyDescent="0.25">
      <c r="B307" s="87"/>
      <c r="C307" s="19"/>
      <c r="D307" s="19"/>
      <c r="E307" s="19"/>
      <c r="F307" s="19"/>
      <c r="G307" s="19"/>
      <c r="H307" s="19"/>
      <c r="I307" s="19"/>
      <c r="J307" s="19"/>
      <c r="K307" s="19"/>
    </row>
    <row r="308" spans="2:11" x14ac:dyDescent="0.25">
      <c r="B308" s="86"/>
      <c r="C308" s="19"/>
      <c r="D308" s="19"/>
      <c r="E308" s="19"/>
      <c r="F308" s="19"/>
      <c r="G308" s="19"/>
      <c r="H308" s="19"/>
      <c r="I308" s="19"/>
      <c r="J308" s="19"/>
      <c r="K308" s="19"/>
    </row>
    <row r="309" spans="2:11" x14ac:dyDescent="0.25">
      <c r="B309" s="87"/>
      <c r="C309" s="19"/>
      <c r="D309" s="19"/>
      <c r="E309" s="19"/>
      <c r="F309" s="19"/>
      <c r="G309" s="19"/>
      <c r="H309" s="19"/>
      <c r="I309" s="19"/>
      <c r="J309" s="19"/>
      <c r="K309" s="19"/>
    </row>
    <row r="310" spans="2:11" x14ac:dyDescent="0.25">
      <c r="B310" s="86"/>
      <c r="C310" s="19"/>
      <c r="D310" s="19"/>
      <c r="E310" s="19"/>
      <c r="F310" s="19"/>
      <c r="G310" s="19"/>
      <c r="H310" s="19"/>
      <c r="I310" s="19"/>
      <c r="J310" s="19"/>
      <c r="K310" s="19"/>
    </row>
    <row r="311" spans="2:11" x14ac:dyDescent="0.25">
      <c r="B311" s="87"/>
      <c r="C311" s="19"/>
      <c r="D311" s="19"/>
      <c r="E311" s="19"/>
      <c r="F311" s="19"/>
      <c r="G311" s="19"/>
      <c r="H311" s="19"/>
      <c r="I311" s="19"/>
      <c r="J311" s="19"/>
      <c r="K311" s="19"/>
    </row>
    <row r="312" spans="2:11" x14ac:dyDescent="0.25">
      <c r="B312" s="86"/>
      <c r="C312" s="19"/>
      <c r="D312" s="19"/>
      <c r="E312" s="19"/>
      <c r="F312" s="19"/>
      <c r="G312" s="19"/>
      <c r="H312" s="19"/>
      <c r="I312" s="19"/>
      <c r="J312" s="19"/>
      <c r="K312" s="19"/>
    </row>
    <row r="313" spans="2:11" x14ac:dyDescent="0.25">
      <c r="B313" s="87"/>
      <c r="C313" s="19"/>
      <c r="D313" s="19"/>
      <c r="E313" s="19"/>
      <c r="F313" s="19"/>
      <c r="G313" s="19"/>
      <c r="H313" s="19"/>
      <c r="I313" s="19"/>
      <c r="J313" s="19"/>
      <c r="K313" s="19"/>
    </row>
    <row r="314" spans="2:11" x14ac:dyDescent="0.25">
      <c r="B314" s="86"/>
      <c r="C314" s="19"/>
      <c r="D314" s="19"/>
      <c r="E314" s="19"/>
      <c r="F314" s="19"/>
      <c r="G314" s="19"/>
      <c r="H314" s="19"/>
      <c r="I314" s="19"/>
      <c r="J314" s="19"/>
      <c r="K314" s="19"/>
    </row>
    <row r="315" spans="2:11" x14ac:dyDescent="0.25">
      <c r="B315" s="87"/>
      <c r="C315" s="19"/>
      <c r="D315" s="19"/>
      <c r="E315" s="19"/>
      <c r="F315" s="19"/>
      <c r="G315" s="19"/>
      <c r="H315" s="19"/>
      <c r="I315" s="19"/>
      <c r="J315" s="19"/>
      <c r="K315" s="19"/>
    </row>
    <row r="316" spans="2:11" x14ac:dyDescent="0.25">
      <c r="B316" s="86"/>
      <c r="C316" s="19"/>
      <c r="D316" s="19"/>
      <c r="E316" s="19"/>
      <c r="F316" s="19"/>
      <c r="G316" s="19"/>
      <c r="H316" s="19"/>
      <c r="I316" s="19"/>
      <c r="J316" s="19"/>
      <c r="K316" s="19"/>
    </row>
    <row r="317" spans="2:11" x14ac:dyDescent="0.25">
      <c r="B317" s="87"/>
      <c r="C317" s="19"/>
      <c r="D317" s="19"/>
      <c r="E317" s="19"/>
      <c r="F317" s="19"/>
      <c r="G317" s="19"/>
      <c r="H317" s="19"/>
      <c r="I317" s="19"/>
      <c r="J317" s="19"/>
      <c r="K317" s="19"/>
    </row>
    <row r="318" spans="2:11" x14ac:dyDescent="0.25">
      <c r="B318" s="86"/>
      <c r="C318" s="19"/>
      <c r="D318" s="19"/>
      <c r="E318" s="19"/>
      <c r="F318" s="19"/>
      <c r="G318" s="19"/>
      <c r="H318" s="19"/>
      <c r="I318" s="19"/>
      <c r="J318" s="19"/>
      <c r="K318" s="19"/>
    </row>
    <row r="319" spans="2:11" x14ac:dyDescent="0.25">
      <c r="B319" s="87"/>
      <c r="C319" s="19"/>
      <c r="D319" s="19"/>
      <c r="E319" s="19"/>
      <c r="F319" s="19"/>
      <c r="G319" s="19"/>
      <c r="H319" s="19"/>
      <c r="I319" s="19"/>
      <c r="J319" s="19"/>
      <c r="K319" s="19"/>
    </row>
    <row r="320" spans="2:11" x14ac:dyDescent="0.25">
      <c r="B320" s="86"/>
      <c r="C320" s="19"/>
      <c r="D320" s="19"/>
      <c r="E320" s="19"/>
      <c r="F320" s="19"/>
      <c r="G320" s="19"/>
      <c r="H320" s="19"/>
      <c r="I320" s="19"/>
      <c r="J320" s="19"/>
      <c r="K320" s="19"/>
    </row>
    <row r="321" spans="2:11" x14ac:dyDescent="0.25">
      <c r="B321" s="87"/>
      <c r="C321" s="19"/>
      <c r="D321" s="19"/>
      <c r="E321" s="19"/>
      <c r="F321" s="19"/>
      <c r="G321" s="19"/>
      <c r="H321" s="19"/>
      <c r="I321" s="19"/>
      <c r="J321" s="19"/>
      <c r="K321" s="19"/>
    </row>
    <row r="322" spans="2:11" x14ac:dyDescent="0.25">
      <c r="B322" s="86"/>
      <c r="C322" s="19"/>
      <c r="D322" s="19"/>
      <c r="E322" s="19"/>
      <c r="F322" s="19"/>
      <c r="G322" s="19"/>
      <c r="H322" s="19"/>
      <c r="I322" s="19"/>
      <c r="J322" s="19"/>
      <c r="K322" s="19"/>
    </row>
    <row r="323" spans="2:11" x14ac:dyDescent="0.25">
      <c r="B323" s="87"/>
      <c r="C323" s="19"/>
      <c r="D323" s="19"/>
      <c r="E323" s="19"/>
      <c r="F323" s="19"/>
      <c r="G323" s="19"/>
      <c r="H323" s="19"/>
      <c r="I323" s="19"/>
      <c r="J323" s="19"/>
      <c r="K323" s="19"/>
    </row>
    <row r="324" spans="2:11" x14ac:dyDescent="0.25">
      <c r="B324" s="86"/>
      <c r="C324" s="19"/>
      <c r="D324" s="19"/>
      <c r="E324" s="19"/>
      <c r="F324" s="19"/>
      <c r="G324" s="19"/>
      <c r="H324" s="19"/>
      <c r="I324" s="19"/>
      <c r="J324" s="19"/>
      <c r="K324" s="19"/>
    </row>
    <row r="325" spans="2:11" x14ac:dyDescent="0.25">
      <c r="B325" s="87"/>
      <c r="C325" s="19"/>
      <c r="D325" s="19"/>
      <c r="E325" s="19"/>
      <c r="F325" s="19"/>
      <c r="G325" s="19"/>
      <c r="H325" s="19"/>
      <c r="I325" s="19"/>
      <c r="J325" s="19"/>
      <c r="K325" s="19"/>
    </row>
    <row r="326" spans="2:11" x14ac:dyDescent="0.25">
      <c r="B326" s="86"/>
      <c r="C326" s="19"/>
      <c r="D326" s="19"/>
      <c r="E326" s="19"/>
      <c r="F326" s="19"/>
      <c r="G326" s="19"/>
      <c r="H326" s="19"/>
      <c r="I326" s="19"/>
      <c r="J326" s="19"/>
      <c r="K326" s="19"/>
    </row>
    <row r="327" spans="2:11" x14ac:dyDescent="0.25">
      <c r="B327" s="87"/>
      <c r="C327" s="19"/>
      <c r="D327" s="19"/>
      <c r="E327" s="19"/>
      <c r="F327" s="19"/>
      <c r="G327" s="19"/>
      <c r="H327" s="19"/>
      <c r="I327" s="19"/>
      <c r="J327" s="19"/>
      <c r="K327" s="19"/>
    </row>
    <row r="328" spans="2:11" x14ac:dyDescent="0.25">
      <c r="B328" s="86"/>
      <c r="C328" s="19"/>
      <c r="D328" s="19"/>
      <c r="E328" s="19"/>
      <c r="F328" s="19"/>
      <c r="G328" s="19"/>
      <c r="H328" s="19"/>
      <c r="I328" s="19"/>
      <c r="J328" s="19"/>
      <c r="K328" s="19"/>
    </row>
    <row r="329" spans="2:11" x14ac:dyDescent="0.25">
      <c r="B329" s="87"/>
      <c r="C329" s="19"/>
      <c r="D329" s="19"/>
      <c r="E329" s="19"/>
      <c r="F329" s="19"/>
      <c r="G329" s="19"/>
      <c r="H329" s="19"/>
      <c r="I329" s="19"/>
      <c r="J329" s="19"/>
      <c r="K329" s="19"/>
    </row>
    <row r="330" spans="2:11" x14ac:dyDescent="0.25">
      <c r="B330" s="86"/>
      <c r="C330" s="19"/>
      <c r="D330" s="19"/>
      <c r="E330" s="19"/>
      <c r="F330" s="19"/>
      <c r="G330" s="19"/>
      <c r="H330" s="19"/>
      <c r="I330" s="19"/>
      <c r="J330" s="19"/>
      <c r="K330" s="19"/>
    </row>
    <row r="331" spans="2:11" x14ac:dyDescent="0.25">
      <c r="B331" s="87"/>
      <c r="C331" s="19"/>
      <c r="D331" s="19"/>
      <c r="E331" s="19"/>
      <c r="F331" s="19"/>
      <c r="G331" s="19"/>
      <c r="H331" s="19"/>
      <c r="I331" s="19"/>
      <c r="J331" s="19"/>
      <c r="K331" s="19"/>
    </row>
    <row r="332" spans="2:11" x14ac:dyDescent="0.25">
      <c r="B332" s="86"/>
      <c r="C332" s="19"/>
      <c r="D332" s="19"/>
      <c r="E332" s="19"/>
      <c r="F332" s="19"/>
      <c r="G332" s="19"/>
      <c r="H332" s="19"/>
      <c r="I332" s="19"/>
      <c r="J332" s="19"/>
      <c r="K332" s="19"/>
    </row>
    <row r="333" spans="2:11" x14ac:dyDescent="0.25">
      <c r="B333" s="87"/>
      <c r="C333" s="19"/>
      <c r="D333" s="19"/>
      <c r="E333" s="19"/>
      <c r="F333" s="19"/>
      <c r="G333" s="19"/>
      <c r="H333" s="19"/>
      <c r="I333" s="19"/>
      <c r="J333" s="19"/>
      <c r="K333" s="19"/>
    </row>
    <row r="334" spans="2:11" x14ac:dyDescent="0.25">
      <c r="B334" s="86"/>
      <c r="C334" s="19"/>
      <c r="D334" s="19"/>
      <c r="E334" s="19"/>
      <c r="F334" s="19"/>
      <c r="G334" s="19"/>
      <c r="H334" s="19"/>
      <c r="I334" s="19"/>
      <c r="J334" s="19"/>
      <c r="K334" s="19"/>
    </row>
    <row r="335" spans="2:11" x14ac:dyDescent="0.25">
      <c r="B335" s="87"/>
      <c r="C335" s="19"/>
      <c r="D335" s="19"/>
      <c r="E335" s="19"/>
      <c r="F335" s="19"/>
      <c r="G335" s="19"/>
      <c r="H335" s="19"/>
      <c r="I335" s="19"/>
      <c r="J335" s="19"/>
      <c r="K335" s="19"/>
    </row>
    <row r="336" spans="2:11" x14ac:dyDescent="0.25">
      <c r="B336" s="86"/>
      <c r="C336" s="19"/>
      <c r="D336" s="19"/>
      <c r="E336" s="19"/>
      <c r="F336" s="19"/>
      <c r="G336" s="19"/>
      <c r="H336" s="19"/>
      <c r="I336" s="19"/>
      <c r="J336" s="19"/>
      <c r="K336" s="19"/>
    </row>
    <row r="337" spans="2:11" x14ac:dyDescent="0.25">
      <c r="B337" s="87"/>
      <c r="C337" s="19"/>
      <c r="D337" s="19"/>
      <c r="E337" s="19"/>
      <c r="F337" s="19"/>
      <c r="G337" s="19"/>
      <c r="H337" s="19"/>
      <c r="I337" s="19"/>
      <c r="J337" s="19"/>
      <c r="K337" s="19"/>
    </row>
    <row r="338" spans="2:11" x14ac:dyDescent="0.25">
      <c r="B338" s="86"/>
      <c r="C338" s="19"/>
      <c r="D338" s="19"/>
      <c r="E338" s="19"/>
      <c r="F338" s="19"/>
      <c r="G338" s="19"/>
      <c r="H338" s="19"/>
      <c r="I338" s="19"/>
      <c r="J338" s="19"/>
      <c r="K338" s="19"/>
    </row>
    <row r="339" spans="2:11" x14ac:dyDescent="0.25">
      <c r="B339" s="87"/>
      <c r="C339" s="19"/>
      <c r="D339" s="19"/>
      <c r="E339" s="19"/>
      <c r="F339" s="19"/>
      <c r="G339" s="19"/>
      <c r="H339" s="19"/>
      <c r="I339" s="19"/>
      <c r="J339" s="19"/>
      <c r="K339" s="19"/>
    </row>
    <row r="340" spans="2:11" x14ac:dyDescent="0.25">
      <c r="B340" s="86"/>
      <c r="C340" s="19"/>
      <c r="D340" s="19"/>
      <c r="E340" s="19"/>
      <c r="F340" s="19"/>
      <c r="G340" s="19"/>
      <c r="H340" s="19"/>
      <c r="I340" s="19"/>
      <c r="J340" s="19"/>
      <c r="K340" s="19"/>
    </row>
    <row r="341" spans="2:11" x14ac:dyDescent="0.25">
      <c r="B341" s="87"/>
      <c r="C341" s="19"/>
      <c r="D341" s="19"/>
      <c r="E341" s="19"/>
      <c r="F341" s="19"/>
      <c r="G341" s="19"/>
      <c r="H341" s="19"/>
      <c r="I341" s="19"/>
      <c r="J341" s="19"/>
      <c r="K341" s="19"/>
    </row>
    <row r="342" spans="2:11" x14ac:dyDescent="0.25">
      <c r="B342" s="86"/>
      <c r="C342" s="19"/>
      <c r="D342" s="19"/>
      <c r="E342" s="19"/>
      <c r="F342" s="19"/>
      <c r="G342" s="19"/>
      <c r="H342" s="19"/>
      <c r="I342" s="19"/>
      <c r="J342" s="19"/>
      <c r="K342" s="19"/>
    </row>
    <row r="343" spans="2:11" x14ac:dyDescent="0.25">
      <c r="B343" s="87"/>
      <c r="C343" s="19"/>
      <c r="D343" s="19"/>
      <c r="E343" s="19"/>
      <c r="F343" s="19"/>
      <c r="G343" s="19"/>
      <c r="H343" s="19"/>
      <c r="I343" s="19"/>
      <c r="J343" s="19"/>
      <c r="K343" s="19"/>
    </row>
    <row r="344" spans="2:11" x14ac:dyDescent="0.25">
      <c r="B344" s="86"/>
      <c r="C344" s="19"/>
      <c r="D344" s="19"/>
      <c r="E344" s="19"/>
      <c r="F344" s="19"/>
      <c r="G344" s="19"/>
      <c r="H344" s="19"/>
      <c r="I344" s="19"/>
      <c r="J344" s="19"/>
      <c r="K344" s="19"/>
    </row>
    <row r="345" spans="2:11" x14ac:dyDescent="0.25">
      <c r="B345" s="87"/>
      <c r="C345" s="19"/>
      <c r="D345" s="19"/>
      <c r="E345" s="19"/>
      <c r="F345" s="19"/>
      <c r="G345" s="19"/>
      <c r="H345" s="19"/>
      <c r="I345" s="19"/>
      <c r="J345" s="19"/>
      <c r="K345" s="19"/>
    </row>
    <row r="346" spans="2:11" x14ac:dyDescent="0.25">
      <c r="B346" s="86"/>
      <c r="C346" s="19"/>
      <c r="D346" s="19"/>
      <c r="E346" s="19"/>
      <c r="F346" s="19"/>
      <c r="G346" s="19"/>
      <c r="H346" s="19"/>
      <c r="I346" s="19"/>
      <c r="J346" s="19"/>
      <c r="K346" s="19"/>
    </row>
    <row r="347" spans="2:11" x14ac:dyDescent="0.25">
      <c r="B347" s="87"/>
      <c r="C347" s="19"/>
      <c r="D347" s="19"/>
      <c r="E347" s="19"/>
      <c r="F347" s="19"/>
      <c r="G347" s="19"/>
      <c r="H347" s="19"/>
      <c r="I347" s="19"/>
      <c r="J347" s="19"/>
      <c r="K347" s="19"/>
    </row>
    <row r="348" spans="2:11" x14ac:dyDescent="0.25">
      <c r="B348" s="86"/>
      <c r="C348" s="19"/>
      <c r="D348" s="19"/>
      <c r="E348" s="19"/>
      <c r="F348" s="19"/>
      <c r="G348" s="19"/>
      <c r="H348" s="19"/>
      <c r="I348" s="19"/>
      <c r="J348" s="19"/>
      <c r="K348" s="19"/>
    </row>
    <row r="349" spans="2:11" x14ac:dyDescent="0.25">
      <c r="B349" s="87"/>
      <c r="C349" s="19"/>
      <c r="D349" s="19"/>
      <c r="E349" s="19"/>
      <c r="F349" s="19"/>
      <c r="G349" s="19"/>
      <c r="H349" s="19"/>
      <c r="I349" s="19"/>
      <c r="J349" s="19"/>
      <c r="K349" s="19"/>
    </row>
    <row r="350" spans="2:11" x14ac:dyDescent="0.25">
      <c r="B350" s="86"/>
      <c r="C350" s="19"/>
      <c r="D350" s="19"/>
      <c r="E350" s="19"/>
      <c r="F350" s="19"/>
      <c r="G350" s="19"/>
      <c r="H350" s="19"/>
      <c r="I350" s="19"/>
      <c r="J350" s="19"/>
      <c r="K350" s="19"/>
    </row>
    <row r="351" spans="2:11" x14ac:dyDescent="0.25">
      <c r="B351" s="87"/>
      <c r="C351" s="19"/>
      <c r="D351" s="19"/>
      <c r="E351" s="19"/>
      <c r="F351" s="19"/>
      <c r="G351" s="19"/>
      <c r="H351" s="19"/>
      <c r="I351" s="19"/>
      <c r="J351" s="19"/>
      <c r="K351" s="19"/>
    </row>
    <row r="352" spans="2:11" x14ac:dyDescent="0.25">
      <c r="B352" s="86"/>
      <c r="C352" s="19"/>
      <c r="D352" s="19"/>
      <c r="E352" s="19"/>
      <c r="F352" s="19"/>
      <c r="G352" s="19"/>
      <c r="H352" s="19"/>
      <c r="I352" s="19"/>
      <c r="J352" s="19"/>
      <c r="K352" s="19"/>
    </row>
    <row r="353" spans="2:11" x14ac:dyDescent="0.25">
      <c r="B353" s="87"/>
      <c r="C353" s="19"/>
      <c r="D353" s="19"/>
      <c r="E353" s="19"/>
      <c r="F353" s="19"/>
      <c r="G353" s="19"/>
      <c r="H353" s="19"/>
      <c r="I353" s="19"/>
      <c r="J353" s="19"/>
      <c r="K353" s="19"/>
    </row>
    <row r="354" spans="2:11" x14ac:dyDescent="0.25">
      <c r="B354" s="86"/>
      <c r="C354" s="19"/>
      <c r="D354" s="19"/>
      <c r="E354" s="19"/>
      <c r="F354" s="19"/>
      <c r="G354" s="19"/>
      <c r="H354" s="19"/>
      <c r="I354" s="19"/>
      <c r="J354" s="19"/>
      <c r="K354" s="19"/>
    </row>
    <row r="355" spans="2:11" x14ac:dyDescent="0.25">
      <c r="B355" s="87"/>
      <c r="C355" s="19"/>
      <c r="D355" s="19"/>
      <c r="E355" s="19"/>
      <c r="F355" s="19"/>
      <c r="G355" s="19"/>
      <c r="H355" s="19"/>
      <c r="I355" s="19"/>
      <c r="J355" s="19"/>
      <c r="K355" s="19"/>
    </row>
    <row r="356" spans="2:11" x14ac:dyDescent="0.25">
      <c r="B356" s="86"/>
      <c r="C356" s="19"/>
      <c r="D356" s="19"/>
      <c r="E356" s="19"/>
      <c r="F356" s="19"/>
      <c r="G356" s="19"/>
      <c r="H356" s="19"/>
      <c r="I356" s="19"/>
      <c r="J356" s="19"/>
      <c r="K356" s="19"/>
    </row>
    <row r="357" spans="2:11" x14ac:dyDescent="0.25">
      <c r="B357" s="87"/>
      <c r="C357" s="19"/>
      <c r="D357" s="19"/>
      <c r="E357" s="19"/>
      <c r="F357" s="19"/>
      <c r="G357" s="19"/>
      <c r="H357" s="19"/>
      <c r="I357" s="19"/>
      <c r="J357" s="19"/>
      <c r="K357" s="19"/>
    </row>
    <row r="358" spans="2:11" x14ac:dyDescent="0.25">
      <c r="B358" s="86"/>
      <c r="C358" s="19"/>
      <c r="D358" s="19"/>
      <c r="E358" s="19"/>
      <c r="F358" s="19"/>
      <c r="G358" s="19"/>
      <c r="H358" s="19"/>
      <c r="I358" s="19"/>
      <c r="J358" s="19"/>
      <c r="K358" s="19"/>
    </row>
    <row r="359" spans="2:11" x14ac:dyDescent="0.25">
      <c r="B359" s="87"/>
      <c r="C359" s="19"/>
      <c r="D359" s="19"/>
      <c r="E359" s="19"/>
      <c r="F359" s="19"/>
      <c r="G359" s="19"/>
      <c r="H359" s="19"/>
      <c r="I359" s="19"/>
      <c r="J359" s="19"/>
      <c r="K359" s="19"/>
    </row>
    <row r="360" spans="2:11" x14ac:dyDescent="0.25">
      <c r="B360" s="86"/>
      <c r="C360" s="19"/>
      <c r="D360" s="19"/>
      <c r="E360" s="19"/>
      <c r="F360" s="19"/>
      <c r="G360" s="19"/>
      <c r="H360" s="19"/>
      <c r="I360" s="19"/>
      <c r="J360" s="19"/>
      <c r="K360" s="19"/>
    </row>
    <row r="361" spans="2:11" x14ac:dyDescent="0.25">
      <c r="B361" s="87"/>
      <c r="C361" s="19"/>
      <c r="D361" s="19"/>
      <c r="E361" s="19"/>
      <c r="F361" s="19"/>
      <c r="G361" s="19"/>
      <c r="H361" s="19"/>
      <c r="I361" s="19"/>
      <c r="J361" s="19"/>
      <c r="K361" s="19"/>
    </row>
    <row r="362" spans="2:11" x14ac:dyDescent="0.25">
      <c r="B362" s="86"/>
      <c r="C362" s="19"/>
      <c r="D362" s="19"/>
      <c r="E362" s="19"/>
      <c r="F362" s="19"/>
      <c r="G362" s="19"/>
      <c r="H362" s="19"/>
      <c r="I362" s="19"/>
      <c r="J362" s="19"/>
      <c r="K362" s="19"/>
    </row>
    <row r="363" spans="2:11" x14ac:dyDescent="0.25">
      <c r="B363" s="87"/>
      <c r="C363" s="19"/>
      <c r="D363" s="19"/>
      <c r="E363" s="19"/>
      <c r="F363" s="19"/>
      <c r="G363" s="19"/>
      <c r="H363" s="19"/>
      <c r="I363" s="19"/>
      <c r="J363" s="19"/>
      <c r="K363" s="19"/>
    </row>
    <row r="364" spans="2:11" x14ac:dyDescent="0.25">
      <c r="B364" s="86"/>
      <c r="C364" s="19"/>
      <c r="D364" s="19"/>
      <c r="E364" s="19"/>
      <c r="F364" s="19"/>
      <c r="G364" s="19"/>
      <c r="H364" s="19"/>
      <c r="I364" s="19"/>
      <c r="J364" s="19"/>
      <c r="K364" s="19"/>
    </row>
    <row r="365" spans="2:11" x14ac:dyDescent="0.25">
      <c r="B365" s="87"/>
      <c r="C365" s="19"/>
      <c r="D365" s="19"/>
      <c r="E365" s="19"/>
      <c r="F365" s="19"/>
      <c r="G365" s="19"/>
      <c r="H365" s="19"/>
      <c r="I365" s="19"/>
      <c r="J365" s="19"/>
      <c r="K365" s="19"/>
    </row>
    <row r="366" spans="2:11" x14ac:dyDescent="0.25">
      <c r="B366" s="86"/>
      <c r="C366" s="19"/>
      <c r="D366" s="19"/>
      <c r="E366" s="19"/>
      <c r="F366" s="19"/>
      <c r="G366" s="19"/>
      <c r="H366" s="19"/>
      <c r="I366" s="19"/>
      <c r="J366" s="19"/>
      <c r="K366" s="19"/>
    </row>
    <row r="367" spans="2:11" x14ac:dyDescent="0.25">
      <c r="B367" s="87"/>
      <c r="C367" s="19"/>
      <c r="D367" s="19"/>
      <c r="E367" s="19"/>
      <c r="F367" s="19"/>
      <c r="G367" s="19"/>
      <c r="H367" s="19"/>
      <c r="I367" s="19"/>
      <c r="J367" s="19"/>
      <c r="K367" s="19"/>
    </row>
    <row r="368" spans="2:11" x14ac:dyDescent="0.25">
      <c r="B368" s="86"/>
      <c r="C368" s="19"/>
      <c r="D368" s="19"/>
      <c r="E368" s="19"/>
      <c r="F368" s="19"/>
      <c r="G368" s="19"/>
      <c r="H368" s="19"/>
      <c r="I368" s="19"/>
      <c r="J368" s="19"/>
      <c r="K368" s="19"/>
    </row>
    <row r="369" spans="2:11" x14ac:dyDescent="0.25">
      <c r="B369" s="87"/>
      <c r="C369" s="19"/>
      <c r="D369" s="19"/>
      <c r="E369" s="19"/>
      <c r="F369" s="19"/>
      <c r="G369" s="19"/>
      <c r="H369" s="19"/>
      <c r="I369" s="19"/>
      <c r="J369" s="19"/>
      <c r="K369" s="19"/>
    </row>
    <row r="370" spans="2:11" x14ac:dyDescent="0.25">
      <c r="B370" s="86"/>
      <c r="C370" s="19"/>
      <c r="D370" s="19"/>
      <c r="E370" s="19"/>
      <c r="F370" s="19"/>
      <c r="G370" s="19"/>
      <c r="H370" s="19"/>
      <c r="I370" s="19"/>
      <c r="J370" s="19"/>
      <c r="K370" s="19"/>
    </row>
    <row r="371" spans="2:11" x14ac:dyDescent="0.25">
      <c r="B371" s="87"/>
      <c r="C371" s="19"/>
      <c r="D371" s="19"/>
      <c r="E371" s="19"/>
      <c r="F371" s="19"/>
      <c r="G371" s="19"/>
      <c r="H371" s="19"/>
      <c r="I371" s="19"/>
      <c r="J371" s="19"/>
      <c r="K371" s="19"/>
    </row>
    <row r="372" spans="2:11" x14ac:dyDescent="0.25">
      <c r="B372" s="86"/>
      <c r="C372" s="19"/>
      <c r="D372" s="19"/>
      <c r="E372" s="19"/>
      <c r="F372" s="19"/>
      <c r="G372" s="19"/>
      <c r="H372" s="19"/>
      <c r="I372" s="19"/>
      <c r="J372" s="19"/>
      <c r="K372" s="19"/>
    </row>
    <row r="373" spans="2:11" x14ac:dyDescent="0.25">
      <c r="B373" s="87"/>
      <c r="C373" s="19"/>
      <c r="D373" s="19"/>
      <c r="E373" s="19"/>
      <c r="F373" s="19"/>
      <c r="G373" s="19"/>
      <c r="H373" s="19"/>
      <c r="I373" s="19"/>
      <c r="J373" s="19"/>
      <c r="K373" s="19"/>
    </row>
    <row r="374" spans="2:11" x14ac:dyDescent="0.25">
      <c r="B374" s="86"/>
      <c r="C374" s="19"/>
      <c r="D374" s="19"/>
      <c r="E374" s="19"/>
      <c r="F374" s="19"/>
      <c r="G374" s="19"/>
      <c r="H374" s="19"/>
      <c r="I374" s="19"/>
      <c r="J374" s="19"/>
      <c r="K374" s="19"/>
    </row>
    <row r="375" spans="2:11" x14ac:dyDescent="0.25">
      <c r="B375" s="87"/>
      <c r="C375" s="19"/>
      <c r="D375" s="19"/>
      <c r="E375" s="19"/>
      <c r="F375" s="19"/>
      <c r="G375" s="19"/>
      <c r="H375" s="19"/>
      <c r="I375" s="19"/>
      <c r="J375" s="19"/>
      <c r="K375" s="19"/>
    </row>
    <row r="376" spans="2:11" x14ac:dyDescent="0.25">
      <c r="B376" s="86"/>
      <c r="C376" s="19"/>
      <c r="D376" s="19"/>
      <c r="E376" s="19"/>
      <c r="F376" s="19"/>
      <c r="G376" s="19"/>
      <c r="H376" s="19"/>
      <c r="I376" s="19"/>
      <c r="J376" s="19"/>
      <c r="K376" s="19"/>
    </row>
    <row r="377" spans="2:11" x14ac:dyDescent="0.25">
      <c r="B377" s="87"/>
      <c r="C377" s="19"/>
      <c r="D377" s="19"/>
      <c r="E377" s="19"/>
      <c r="F377" s="19"/>
      <c r="G377" s="19"/>
      <c r="H377" s="19"/>
      <c r="I377" s="19"/>
      <c r="J377" s="19"/>
      <c r="K377" s="19"/>
    </row>
    <row r="378" spans="2:11" x14ac:dyDescent="0.25">
      <c r="B378" s="86"/>
      <c r="C378" s="19"/>
      <c r="D378" s="19"/>
      <c r="E378" s="19"/>
      <c r="F378" s="19"/>
      <c r="G378" s="19"/>
      <c r="H378" s="19"/>
      <c r="I378" s="19"/>
      <c r="J378" s="19"/>
      <c r="K378" s="19"/>
    </row>
    <row r="379" spans="2:11" x14ac:dyDescent="0.25">
      <c r="B379" s="87"/>
      <c r="C379" s="19"/>
      <c r="D379" s="19"/>
      <c r="E379" s="19"/>
      <c r="F379" s="19"/>
      <c r="G379" s="19"/>
      <c r="H379" s="19"/>
      <c r="I379" s="19"/>
      <c r="J379" s="19"/>
      <c r="K379" s="19"/>
    </row>
    <row r="380" spans="2:11" x14ac:dyDescent="0.25">
      <c r="B380" s="86"/>
      <c r="C380" s="19"/>
      <c r="D380" s="19"/>
      <c r="E380" s="19"/>
      <c r="F380" s="19"/>
      <c r="G380" s="19"/>
      <c r="H380" s="19"/>
      <c r="I380" s="19"/>
      <c r="J380" s="19"/>
      <c r="K380" s="19"/>
    </row>
    <row r="381" spans="2:11" x14ac:dyDescent="0.25">
      <c r="B381" s="87"/>
      <c r="C381" s="19"/>
      <c r="D381" s="19"/>
      <c r="E381" s="19"/>
      <c r="F381" s="19"/>
      <c r="G381" s="19"/>
      <c r="H381" s="19"/>
      <c r="I381" s="19"/>
      <c r="J381" s="19"/>
      <c r="K381" s="19"/>
    </row>
    <row r="382" spans="2:11" x14ac:dyDescent="0.25">
      <c r="B382" s="86"/>
      <c r="C382" s="19"/>
      <c r="D382" s="19"/>
      <c r="E382" s="19"/>
      <c r="F382" s="19"/>
      <c r="G382" s="19"/>
      <c r="H382" s="19"/>
      <c r="I382" s="19"/>
      <c r="J382" s="19"/>
      <c r="K382" s="19"/>
    </row>
    <row r="383" spans="2:11" x14ac:dyDescent="0.25">
      <c r="B383" s="87"/>
      <c r="C383" s="19"/>
      <c r="D383" s="19"/>
      <c r="E383" s="19"/>
      <c r="F383" s="19"/>
      <c r="G383" s="19"/>
      <c r="H383" s="19"/>
      <c r="I383" s="19"/>
      <c r="J383" s="19"/>
      <c r="K383" s="19"/>
    </row>
    <row r="384" spans="2:11" x14ac:dyDescent="0.25">
      <c r="B384" s="86"/>
      <c r="C384" s="19"/>
      <c r="D384" s="19"/>
      <c r="E384" s="19"/>
      <c r="F384" s="19"/>
      <c r="G384" s="19"/>
      <c r="H384" s="19"/>
      <c r="I384" s="19"/>
      <c r="J384" s="19"/>
      <c r="K384" s="19"/>
    </row>
    <row r="385" spans="2:11" x14ac:dyDescent="0.25">
      <c r="B385" s="87"/>
      <c r="C385" s="19"/>
      <c r="D385" s="19"/>
      <c r="E385" s="19"/>
      <c r="F385" s="19"/>
      <c r="G385" s="19"/>
      <c r="H385" s="19"/>
      <c r="I385" s="19"/>
      <c r="J385" s="19"/>
      <c r="K385" s="19"/>
    </row>
    <row r="386" spans="2:11" x14ac:dyDescent="0.25">
      <c r="B386" s="86"/>
      <c r="C386" s="19"/>
      <c r="D386" s="19"/>
      <c r="E386" s="19"/>
      <c r="F386" s="19"/>
      <c r="G386" s="19"/>
      <c r="H386" s="19"/>
      <c r="I386" s="19"/>
      <c r="J386" s="19"/>
      <c r="K386" s="19"/>
    </row>
    <row r="387" spans="2:11" x14ac:dyDescent="0.25">
      <c r="B387" s="87"/>
      <c r="C387" s="19"/>
      <c r="D387" s="19"/>
      <c r="E387" s="19"/>
      <c r="F387" s="19"/>
      <c r="G387" s="19"/>
      <c r="H387" s="19"/>
      <c r="I387" s="19"/>
      <c r="J387" s="19"/>
      <c r="K387" s="19"/>
    </row>
    <row r="388" spans="2:11" x14ac:dyDescent="0.25">
      <c r="B388" s="86"/>
      <c r="C388" s="19"/>
      <c r="D388" s="19"/>
      <c r="E388" s="19"/>
      <c r="F388" s="19"/>
      <c r="G388" s="19"/>
      <c r="H388" s="19"/>
      <c r="I388" s="19"/>
      <c r="J388" s="19"/>
      <c r="K388" s="19"/>
    </row>
    <row r="389" spans="2:11" x14ac:dyDescent="0.25">
      <c r="B389" s="87"/>
      <c r="C389" s="19"/>
      <c r="D389" s="19"/>
      <c r="E389" s="19"/>
      <c r="F389" s="19"/>
      <c r="G389" s="19"/>
      <c r="H389" s="19"/>
      <c r="I389" s="19"/>
      <c r="J389" s="19"/>
      <c r="K389" s="19"/>
    </row>
    <row r="390" spans="2:11" x14ac:dyDescent="0.25">
      <c r="B390" s="86"/>
      <c r="C390" s="19"/>
      <c r="D390" s="19"/>
      <c r="E390" s="19"/>
      <c r="F390" s="19"/>
      <c r="G390" s="19"/>
      <c r="H390" s="19"/>
      <c r="I390" s="19"/>
      <c r="J390" s="19"/>
      <c r="K390" s="19"/>
    </row>
    <row r="391" spans="2:11" x14ac:dyDescent="0.25">
      <c r="B391" s="87"/>
      <c r="C391" s="19"/>
      <c r="D391" s="19"/>
      <c r="E391" s="19"/>
      <c r="F391" s="19"/>
      <c r="G391" s="19"/>
      <c r="H391" s="19"/>
      <c r="I391" s="19"/>
      <c r="J391" s="19"/>
      <c r="K391" s="19"/>
    </row>
    <row r="392" spans="2:11" x14ac:dyDescent="0.25">
      <c r="B392" s="86"/>
      <c r="C392" s="19"/>
      <c r="D392" s="19"/>
      <c r="E392" s="19"/>
      <c r="F392" s="19"/>
      <c r="G392" s="19"/>
      <c r="H392" s="19"/>
      <c r="I392" s="19"/>
      <c r="J392" s="19"/>
      <c r="K392" s="19"/>
    </row>
    <row r="393" spans="2:11" x14ac:dyDescent="0.25">
      <c r="B393" s="87"/>
      <c r="C393" s="19"/>
      <c r="D393" s="19"/>
      <c r="E393" s="19"/>
      <c r="F393" s="19"/>
      <c r="G393" s="19"/>
      <c r="H393" s="19"/>
      <c r="I393" s="19"/>
      <c r="J393" s="19"/>
      <c r="K393" s="19"/>
    </row>
    <row r="394" spans="2:11" x14ac:dyDescent="0.25">
      <c r="B394" s="86"/>
      <c r="C394" s="19"/>
      <c r="D394" s="19"/>
      <c r="E394" s="19"/>
      <c r="F394" s="19"/>
      <c r="G394" s="19"/>
      <c r="H394" s="19"/>
      <c r="I394" s="19"/>
      <c r="J394" s="19"/>
      <c r="K394" s="19"/>
    </row>
    <row r="395" spans="2:11" x14ac:dyDescent="0.25">
      <c r="B395" s="87"/>
      <c r="C395" s="19"/>
      <c r="D395" s="19"/>
      <c r="E395" s="19"/>
      <c r="F395" s="19"/>
      <c r="G395" s="19"/>
      <c r="H395" s="19"/>
      <c r="I395" s="19"/>
      <c r="J395" s="19"/>
      <c r="K395" s="19"/>
    </row>
    <row r="396" spans="2:11" x14ac:dyDescent="0.25">
      <c r="B396" s="86"/>
      <c r="C396" s="19"/>
      <c r="D396" s="19"/>
      <c r="E396" s="19"/>
      <c r="F396" s="19"/>
      <c r="G396" s="19"/>
      <c r="H396" s="19"/>
      <c r="I396" s="19"/>
      <c r="J396" s="19"/>
      <c r="K396" s="19"/>
    </row>
    <row r="397" spans="2:11" x14ac:dyDescent="0.25">
      <c r="B397" s="87"/>
      <c r="C397" s="19"/>
      <c r="D397" s="19"/>
      <c r="E397" s="19"/>
      <c r="F397" s="19"/>
      <c r="G397" s="19"/>
      <c r="H397" s="19"/>
      <c r="I397" s="19"/>
      <c r="J397" s="19"/>
      <c r="K397" s="19"/>
    </row>
    <row r="398" spans="2:11" x14ac:dyDescent="0.25">
      <c r="B398" s="86"/>
      <c r="C398" s="19"/>
      <c r="D398" s="19"/>
      <c r="E398" s="19"/>
      <c r="F398" s="19"/>
      <c r="G398" s="19"/>
      <c r="H398" s="19"/>
      <c r="I398" s="19"/>
      <c r="J398" s="19"/>
      <c r="K398" s="19"/>
    </row>
    <row r="399" spans="2:11" x14ac:dyDescent="0.25">
      <c r="B399" s="87"/>
      <c r="C399" s="19"/>
      <c r="D399" s="19"/>
      <c r="E399" s="19"/>
      <c r="F399" s="19"/>
      <c r="G399" s="19"/>
      <c r="H399" s="19"/>
      <c r="I399" s="19"/>
      <c r="J399" s="19"/>
      <c r="K399" s="19"/>
    </row>
    <row r="400" spans="2:11" x14ac:dyDescent="0.25">
      <c r="B400" s="86"/>
      <c r="C400" s="19"/>
      <c r="D400" s="19"/>
      <c r="E400" s="19"/>
      <c r="F400" s="19"/>
      <c r="G400" s="19"/>
      <c r="H400" s="19"/>
      <c r="I400" s="19"/>
      <c r="J400" s="19"/>
      <c r="K400" s="19"/>
    </row>
    <row r="401" spans="2:11" x14ac:dyDescent="0.25">
      <c r="B401" s="87"/>
      <c r="C401" s="19"/>
      <c r="D401" s="19"/>
      <c r="E401" s="19"/>
      <c r="F401" s="19"/>
      <c r="G401" s="19"/>
      <c r="H401" s="19"/>
      <c r="I401" s="19"/>
      <c r="J401" s="19"/>
      <c r="K401" s="19"/>
    </row>
    <row r="402" spans="2:11" x14ac:dyDescent="0.25">
      <c r="B402" s="86"/>
      <c r="C402" s="19"/>
      <c r="D402" s="19"/>
      <c r="E402" s="19"/>
      <c r="F402" s="19"/>
      <c r="G402" s="19"/>
      <c r="H402" s="19"/>
      <c r="I402" s="19"/>
      <c r="J402" s="19"/>
      <c r="K402" s="19"/>
    </row>
    <row r="403" spans="2:11" x14ac:dyDescent="0.25">
      <c r="B403" s="87"/>
      <c r="C403" s="19"/>
      <c r="D403" s="19"/>
      <c r="E403" s="19"/>
      <c r="F403" s="19"/>
      <c r="G403" s="19"/>
      <c r="H403" s="19"/>
      <c r="I403" s="19"/>
      <c r="J403" s="19"/>
      <c r="K403" s="19"/>
    </row>
    <row r="404" spans="2:11" x14ac:dyDescent="0.25">
      <c r="B404" s="86"/>
      <c r="C404" s="19"/>
      <c r="D404" s="19"/>
      <c r="E404" s="19"/>
      <c r="F404" s="19"/>
      <c r="G404" s="19"/>
      <c r="H404" s="19"/>
      <c r="I404" s="19"/>
      <c r="J404" s="19"/>
      <c r="K404" s="19"/>
    </row>
    <row r="405" spans="2:11" x14ac:dyDescent="0.25">
      <c r="B405" s="87"/>
      <c r="C405" s="19"/>
      <c r="D405" s="19"/>
      <c r="E405" s="19"/>
      <c r="F405" s="19"/>
      <c r="G405" s="19"/>
      <c r="H405" s="19"/>
      <c r="I405" s="19"/>
      <c r="J405" s="19"/>
      <c r="K405" s="19"/>
    </row>
    <row r="406" spans="2:11" x14ac:dyDescent="0.25">
      <c r="B406" s="86"/>
      <c r="C406" s="19"/>
      <c r="D406" s="19"/>
      <c r="E406" s="19"/>
      <c r="F406" s="19"/>
      <c r="G406" s="19"/>
      <c r="H406" s="19"/>
      <c r="I406" s="19"/>
      <c r="J406" s="19"/>
      <c r="K406" s="19"/>
    </row>
    <row r="407" spans="2:11" x14ac:dyDescent="0.25">
      <c r="B407" s="87"/>
      <c r="C407" s="19"/>
      <c r="D407" s="19"/>
      <c r="E407" s="19"/>
      <c r="F407" s="19"/>
      <c r="G407" s="19"/>
      <c r="H407" s="19"/>
      <c r="I407" s="19"/>
      <c r="J407" s="19"/>
      <c r="K407" s="19"/>
    </row>
    <row r="408" spans="2:11" x14ac:dyDescent="0.25">
      <c r="B408" s="86"/>
      <c r="C408" s="19"/>
      <c r="D408" s="19"/>
      <c r="E408" s="19"/>
      <c r="F408" s="19"/>
      <c r="G408" s="19"/>
      <c r="H408" s="19"/>
      <c r="I408" s="19"/>
      <c r="J408" s="19"/>
      <c r="K408" s="19"/>
    </row>
    <row r="409" spans="2:11" x14ac:dyDescent="0.25">
      <c r="B409" s="87"/>
      <c r="C409" s="19"/>
      <c r="D409" s="19"/>
      <c r="E409" s="19"/>
      <c r="F409" s="19"/>
      <c r="G409" s="19"/>
      <c r="H409" s="19"/>
      <c r="I409" s="19"/>
      <c r="J409" s="19"/>
      <c r="K409" s="19"/>
    </row>
    <row r="410" spans="2:11" x14ac:dyDescent="0.25">
      <c r="B410" s="86"/>
      <c r="C410" s="19"/>
      <c r="D410" s="19"/>
      <c r="E410" s="19"/>
      <c r="F410" s="19"/>
      <c r="G410" s="19"/>
      <c r="H410" s="19"/>
      <c r="I410" s="19"/>
      <c r="J410" s="19"/>
      <c r="K410" s="19"/>
    </row>
    <row r="411" spans="2:11" x14ac:dyDescent="0.25">
      <c r="B411" s="87"/>
      <c r="C411" s="19"/>
      <c r="D411" s="19"/>
      <c r="E411" s="19"/>
      <c r="F411" s="19"/>
      <c r="G411" s="19"/>
      <c r="H411" s="19"/>
      <c r="I411" s="19"/>
      <c r="J411" s="19"/>
      <c r="K411" s="19"/>
    </row>
    <row r="412" spans="2:11" x14ac:dyDescent="0.25">
      <c r="B412" s="86"/>
      <c r="C412" s="19"/>
      <c r="D412" s="19"/>
      <c r="E412" s="19"/>
      <c r="F412" s="19"/>
      <c r="G412" s="19"/>
      <c r="H412" s="19"/>
      <c r="I412" s="19"/>
      <c r="J412" s="19"/>
      <c r="K412" s="19"/>
    </row>
    <row r="413" spans="2:11" x14ac:dyDescent="0.25">
      <c r="B413" s="87"/>
      <c r="C413" s="19"/>
      <c r="D413" s="19"/>
      <c r="E413" s="19"/>
      <c r="F413" s="19"/>
      <c r="G413" s="19"/>
      <c r="H413" s="19"/>
      <c r="I413" s="19"/>
      <c r="J413" s="19"/>
      <c r="K413" s="19"/>
    </row>
    <row r="414" spans="2:11" x14ac:dyDescent="0.25">
      <c r="B414" s="86"/>
      <c r="C414" s="19"/>
      <c r="D414" s="19"/>
      <c r="E414" s="19"/>
      <c r="F414" s="19"/>
      <c r="G414" s="19"/>
      <c r="H414" s="19"/>
      <c r="I414" s="19"/>
      <c r="J414" s="19"/>
      <c r="K414" s="19"/>
    </row>
    <row r="415" spans="2:11" x14ac:dyDescent="0.25">
      <c r="B415" s="87"/>
      <c r="C415" s="19"/>
      <c r="D415" s="19"/>
      <c r="E415" s="19"/>
      <c r="F415" s="19"/>
      <c r="G415" s="19"/>
      <c r="H415" s="19"/>
      <c r="I415" s="19"/>
      <c r="J415" s="19"/>
      <c r="K415" s="19"/>
    </row>
    <row r="416" spans="2:11" x14ac:dyDescent="0.25">
      <c r="B416" s="86"/>
      <c r="C416" s="19"/>
      <c r="D416" s="19"/>
      <c r="E416" s="19"/>
      <c r="F416" s="19"/>
      <c r="G416" s="19"/>
      <c r="H416" s="19"/>
      <c r="I416" s="19"/>
      <c r="J416" s="19"/>
      <c r="K416" s="19"/>
    </row>
    <row r="417" spans="2:11" x14ac:dyDescent="0.25">
      <c r="B417" s="87"/>
      <c r="C417" s="19"/>
      <c r="D417" s="19"/>
      <c r="E417" s="19"/>
      <c r="F417" s="19"/>
      <c r="G417" s="19"/>
      <c r="H417" s="19"/>
      <c r="I417" s="19"/>
      <c r="J417" s="19"/>
      <c r="K417" s="19"/>
    </row>
    <row r="418" spans="2:11" x14ac:dyDescent="0.25">
      <c r="B418" s="86"/>
      <c r="C418" s="19"/>
      <c r="D418" s="19"/>
      <c r="E418" s="19"/>
      <c r="F418" s="19"/>
      <c r="G418" s="19"/>
      <c r="H418" s="19"/>
      <c r="I418" s="19"/>
      <c r="J418" s="19"/>
      <c r="K418" s="19"/>
    </row>
    <row r="419" spans="2:11" x14ac:dyDescent="0.25">
      <c r="B419" s="87"/>
      <c r="C419" s="19"/>
      <c r="D419" s="19"/>
      <c r="E419" s="19"/>
      <c r="F419" s="19"/>
      <c r="G419" s="19"/>
      <c r="H419" s="19"/>
      <c r="I419" s="19"/>
      <c r="J419" s="19"/>
      <c r="K419" s="19"/>
    </row>
    <row r="420" spans="2:11" x14ac:dyDescent="0.25">
      <c r="B420" s="86"/>
      <c r="C420" s="19"/>
      <c r="D420" s="19"/>
      <c r="E420" s="19"/>
      <c r="F420" s="19"/>
      <c r="G420" s="19"/>
      <c r="H420" s="19"/>
      <c r="I420" s="19"/>
      <c r="J420" s="19"/>
      <c r="K420" s="19"/>
    </row>
    <row r="421" spans="2:11" x14ac:dyDescent="0.25">
      <c r="B421" s="87"/>
      <c r="C421" s="19"/>
      <c r="D421" s="19"/>
      <c r="E421" s="19"/>
      <c r="F421" s="19"/>
      <c r="G421" s="19"/>
      <c r="H421" s="19"/>
      <c r="I421" s="19"/>
      <c r="J421" s="19"/>
      <c r="K421" s="19"/>
    </row>
    <row r="422" spans="2:11" x14ac:dyDescent="0.25">
      <c r="B422" s="86"/>
      <c r="C422" s="19"/>
      <c r="D422" s="19"/>
      <c r="E422" s="19"/>
      <c r="F422" s="19"/>
      <c r="G422" s="19"/>
      <c r="H422" s="19"/>
      <c r="I422" s="19"/>
      <c r="J422" s="19"/>
      <c r="K422" s="19"/>
    </row>
    <row r="423" spans="2:11" x14ac:dyDescent="0.25">
      <c r="B423" s="87"/>
      <c r="C423" s="19"/>
      <c r="D423" s="19"/>
      <c r="E423" s="19"/>
      <c r="F423" s="19"/>
      <c r="G423" s="19"/>
      <c r="H423" s="19"/>
      <c r="I423" s="19"/>
      <c r="J423" s="19"/>
      <c r="K423" s="19"/>
    </row>
    <row r="424" spans="2:11" x14ac:dyDescent="0.25">
      <c r="B424" s="86"/>
      <c r="C424" s="19"/>
      <c r="D424" s="19"/>
      <c r="E424" s="19"/>
      <c r="F424" s="19"/>
      <c r="G424" s="19"/>
      <c r="H424" s="19"/>
      <c r="I424" s="19"/>
      <c r="J424" s="19"/>
      <c r="K424" s="19"/>
    </row>
    <row r="425" spans="2:11" x14ac:dyDescent="0.25">
      <c r="B425" s="87"/>
      <c r="C425" s="19"/>
      <c r="D425" s="19"/>
      <c r="E425" s="19"/>
      <c r="F425" s="19"/>
      <c r="G425" s="19"/>
      <c r="H425" s="19"/>
      <c r="I425" s="19"/>
      <c r="J425" s="19"/>
      <c r="K425" s="19"/>
    </row>
    <row r="426" spans="2:11" x14ac:dyDescent="0.25">
      <c r="B426" s="86"/>
      <c r="C426" s="19"/>
      <c r="D426" s="19"/>
      <c r="E426" s="19"/>
      <c r="F426" s="19"/>
      <c r="G426" s="19"/>
      <c r="H426" s="19"/>
      <c r="I426" s="19"/>
      <c r="J426" s="19"/>
      <c r="K426" s="19"/>
    </row>
    <row r="427" spans="2:11" x14ac:dyDescent="0.25">
      <c r="B427" s="87"/>
      <c r="C427" s="19"/>
      <c r="D427" s="19"/>
      <c r="E427" s="19"/>
      <c r="F427" s="19"/>
      <c r="G427" s="19"/>
      <c r="H427" s="19"/>
      <c r="I427" s="19"/>
      <c r="J427" s="19"/>
      <c r="K427" s="19"/>
    </row>
    <row r="428" spans="2:11" x14ac:dyDescent="0.25">
      <c r="B428" s="86"/>
      <c r="C428" s="19"/>
      <c r="D428" s="19"/>
      <c r="E428" s="19"/>
      <c r="F428" s="19"/>
      <c r="G428" s="19"/>
      <c r="H428" s="19"/>
      <c r="I428" s="19"/>
      <c r="J428" s="19"/>
      <c r="K428" s="19"/>
    </row>
    <row r="429" spans="2:11" x14ac:dyDescent="0.25">
      <c r="B429" s="87"/>
      <c r="C429" s="19"/>
      <c r="D429" s="19"/>
      <c r="E429" s="19"/>
      <c r="F429" s="19"/>
      <c r="G429" s="19"/>
      <c r="H429" s="19"/>
      <c r="I429" s="19"/>
      <c r="J429" s="19"/>
      <c r="K429" s="19"/>
    </row>
    <row r="430" spans="2:11" x14ac:dyDescent="0.25">
      <c r="B430" s="86"/>
      <c r="C430" s="19"/>
      <c r="D430" s="19"/>
      <c r="E430" s="19"/>
      <c r="F430" s="19"/>
      <c r="G430" s="19"/>
      <c r="H430" s="19"/>
      <c r="I430" s="19"/>
      <c r="J430" s="19"/>
      <c r="K430" s="19"/>
    </row>
    <row r="431" spans="2:11" x14ac:dyDescent="0.25">
      <c r="B431" s="87"/>
      <c r="C431" s="19"/>
      <c r="D431" s="19"/>
      <c r="E431" s="19"/>
      <c r="F431" s="19"/>
      <c r="G431" s="19"/>
      <c r="H431" s="19"/>
      <c r="I431" s="19"/>
      <c r="J431" s="19"/>
      <c r="K431" s="19"/>
    </row>
    <row r="432" spans="2:11" x14ac:dyDescent="0.25">
      <c r="B432" s="86"/>
      <c r="C432" s="19"/>
      <c r="D432" s="19"/>
      <c r="E432" s="19"/>
      <c r="F432" s="19"/>
      <c r="G432" s="19"/>
      <c r="H432" s="19"/>
      <c r="I432" s="19"/>
      <c r="J432" s="19"/>
      <c r="K432" s="19"/>
    </row>
    <row r="433" spans="2:11" x14ac:dyDescent="0.25">
      <c r="B433" s="87"/>
      <c r="C433" s="19"/>
      <c r="D433" s="19"/>
      <c r="E433" s="19"/>
      <c r="F433" s="19"/>
      <c r="G433" s="19"/>
      <c r="H433" s="19"/>
      <c r="I433" s="19"/>
      <c r="J433" s="19"/>
      <c r="K433" s="19"/>
    </row>
    <row r="434" spans="2:11" x14ac:dyDescent="0.25">
      <c r="B434" s="86"/>
      <c r="C434" s="19"/>
      <c r="D434" s="19"/>
      <c r="E434" s="19"/>
      <c r="F434" s="19"/>
      <c r="G434" s="19"/>
      <c r="H434" s="19"/>
      <c r="I434" s="19"/>
      <c r="J434" s="19"/>
      <c r="K434" s="19"/>
    </row>
    <row r="435" spans="2:11" x14ac:dyDescent="0.25">
      <c r="B435" s="87"/>
      <c r="C435" s="19"/>
      <c r="D435" s="19"/>
      <c r="E435" s="19"/>
      <c r="F435" s="19"/>
      <c r="G435" s="19"/>
      <c r="H435" s="19"/>
      <c r="I435" s="19"/>
      <c r="J435" s="19"/>
      <c r="K435" s="19"/>
    </row>
    <row r="436" spans="2:11" x14ac:dyDescent="0.25">
      <c r="B436" s="86"/>
      <c r="C436" s="19"/>
      <c r="D436" s="19"/>
      <c r="E436" s="19"/>
      <c r="F436" s="19"/>
      <c r="G436" s="19"/>
      <c r="H436" s="19"/>
      <c r="I436" s="19"/>
      <c r="J436" s="19"/>
      <c r="K436" s="19"/>
    </row>
    <row r="437" spans="2:11" x14ac:dyDescent="0.25">
      <c r="B437" s="87"/>
      <c r="C437" s="19"/>
      <c r="D437" s="19"/>
      <c r="E437" s="19"/>
      <c r="F437" s="19"/>
      <c r="G437" s="19"/>
      <c r="H437" s="19"/>
      <c r="I437" s="19"/>
      <c r="J437" s="19"/>
      <c r="K437" s="19"/>
    </row>
    <row r="438" spans="2:11" x14ac:dyDescent="0.25">
      <c r="B438" s="86"/>
      <c r="C438" s="19"/>
      <c r="D438" s="19"/>
      <c r="E438" s="19"/>
      <c r="F438" s="19"/>
      <c r="G438" s="19"/>
      <c r="H438" s="19"/>
      <c r="I438" s="19"/>
      <c r="J438" s="19"/>
      <c r="K438" s="19"/>
    </row>
    <row r="439" spans="2:11" x14ac:dyDescent="0.25">
      <c r="B439" s="87"/>
      <c r="C439" s="19"/>
      <c r="D439" s="19"/>
      <c r="E439" s="19"/>
      <c r="F439" s="19"/>
      <c r="G439" s="19"/>
      <c r="H439" s="19"/>
      <c r="I439" s="19"/>
      <c r="J439" s="19"/>
      <c r="K439" s="19"/>
    </row>
    <row r="440" spans="2:11" x14ac:dyDescent="0.25">
      <c r="B440" s="86"/>
      <c r="C440" s="19"/>
      <c r="D440" s="19"/>
      <c r="E440" s="19"/>
      <c r="F440" s="19"/>
      <c r="G440" s="19"/>
      <c r="H440" s="19"/>
      <c r="I440" s="19"/>
      <c r="J440" s="19"/>
      <c r="K440" s="19"/>
    </row>
    <row r="441" spans="2:11" x14ac:dyDescent="0.25">
      <c r="B441" s="87"/>
      <c r="C441" s="19"/>
      <c r="D441" s="19"/>
      <c r="E441" s="19"/>
      <c r="F441" s="19"/>
      <c r="G441" s="19"/>
      <c r="H441" s="19"/>
      <c r="I441" s="19"/>
      <c r="J441" s="19"/>
      <c r="K441" s="19"/>
    </row>
    <row r="442" spans="2:11" x14ac:dyDescent="0.25">
      <c r="B442" s="86"/>
      <c r="C442" s="19"/>
      <c r="D442" s="19"/>
      <c r="E442" s="19"/>
      <c r="F442" s="19"/>
      <c r="G442" s="19"/>
      <c r="H442" s="19"/>
      <c r="I442" s="19"/>
      <c r="J442" s="19"/>
      <c r="K442" s="19"/>
    </row>
    <row r="443" spans="2:11" x14ac:dyDescent="0.25">
      <c r="B443" s="87"/>
      <c r="C443" s="19"/>
      <c r="D443" s="19"/>
      <c r="E443" s="19"/>
      <c r="F443" s="19"/>
      <c r="G443" s="19"/>
      <c r="H443" s="19"/>
      <c r="I443" s="19"/>
      <c r="J443" s="19"/>
      <c r="K443" s="19"/>
    </row>
    <row r="444" spans="2:11" x14ac:dyDescent="0.25">
      <c r="B444" s="86"/>
      <c r="C444" s="19"/>
      <c r="D444" s="19"/>
      <c r="E444" s="19"/>
      <c r="F444" s="19"/>
      <c r="G444" s="19"/>
      <c r="H444" s="19"/>
      <c r="I444" s="19"/>
      <c r="J444" s="19"/>
      <c r="K444" s="19"/>
    </row>
    <row r="445" spans="2:11" x14ac:dyDescent="0.25">
      <c r="B445" s="87"/>
      <c r="C445" s="19"/>
      <c r="D445" s="19"/>
      <c r="E445" s="19"/>
      <c r="F445" s="19"/>
      <c r="G445" s="19"/>
      <c r="H445" s="19"/>
      <c r="I445" s="19"/>
      <c r="J445" s="19"/>
      <c r="K445" s="19"/>
    </row>
    <row r="446" spans="2:11" x14ac:dyDescent="0.25">
      <c r="B446" s="86"/>
      <c r="C446" s="19"/>
      <c r="D446" s="19"/>
      <c r="E446" s="19"/>
      <c r="F446" s="19"/>
      <c r="G446" s="19"/>
      <c r="H446" s="19"/>
      <c r="I446" s="19"/>
      <c r="J446" s="19"/>
      <c r="K446" s="19"/>
    </row>
    <row r="447" spans="2:11" x14ac:dyDescent="0.25">
      <c r="B447" s="87"/>
      <c r="C447" s="19"/>
      <c r="D447" s="19"/>
      <c r="E447" s="19"/>
      <c r="F447" s="19"/>
      <c r="G447" s="19"/>
      <c r="H447" s="19"/>
      <c r="I447" s="19"/>
      <c r="J447" s="19"/>
      <c r="K447" s="19"/>
    </row>
    <row r="448" spans="2:11" x14ac:dyDescent="0.25">
      <c r="B448" s="86"/>
      <c r="C448" s="19"/>
      <c r="D448" s="19"/>
      <c r="E448" s="19"/>
      <c r="F448" s="19"/>
      <c r="G448" s="19"/>
      <c r="H448" s="19"/>
      <c r="I448" s="19"/>
      <c r="J448" s="19"/>
      <c r="K448" s="19"/>
    </row>
    <row r="449" spans="2:11" x14ac:dyDescent="0.25">
      <c r="B449" s="87"/>
      <c r="C449" s="19"/>
      <c r="D449" s="19"/>
      <c r="E449" s="19"/>
      <c r="F449" s="19"/>
      <c r="G449" s="19"/>
      <c r="H449" s="19"/>
      <c r="I449" s="19"/>
      <c r="J449" s="19"/>
      <c r="K449" s="19"/>
    </row>
    <row r="450" spans="2:11" x14ac:dyDescent="0.25">
      <c r="B450" s="86"/>
      <c r="C450" s="19"/>
      <c r="D450" s="19"/>
      <c r="E450" s="19"/>
      <c r="F450" s="19"/>
      <c r="G450" s="19"/>
      <c r="H450" s="19"/>
      <c r="I450" s="19"/>
      <c r="J450" s="19"/>
      <c r="K450" s="19"/>
    </row>
    <row r="451" spans="2:11" x14ac:dyDescent="0.25">
      <c r="B451" s="87"/>
      <c r="C451" s="19"/>
      <c r="D451" s="19"/>
      <c r="E451" s="19"/>
      <c r="F451" s="19"/>
      <c r="G451" s="19"/>
      <c r="H451" s="19"/>
      <c r="I451" s="19"/>
      <c r="J451" s="19"/>
      <c r="K451" s="19"/>
    </row>
    <row r="452" spans="2:11" x14ac:dyDescent="0.25">
      <c r="B452" s="86"/>
      <c r="C452" s="19"/>
      <c r="D452" s="19"/>
      <c r="E452" s="19"/>
      <c r="F452" s="19"/>
      <c r="G452" s="19"/>
      <c r="H452" s="19"/>
      <c r="I452" s="19"/>
      <c r="J452" s="19"/>
      <c r="K452" s="19"/>
    </row>
    <row r="453" spans="2:11" x14ac:dyDescent="0.25">
      <c r="B453" s="87"/>
      <c r="C453" s="19"/>
      <c r="D453" s="19"/>
      <c r="E453" s="19"/>
      <c r="F453" s="19"/>
      <c r="G453" s="19"/>
      <c r="H453" s="19"/>
      <c r="I453" s="19"/>
      <c r="J453" s="19"/>
      <c r="K453" s="19"/>
    </row>
    <row r="454" spans="2:11" x14ac:dyDescent="0.25">
      <c r="B454" s="86"/>
      <c r="C454" s="19"/>
      <c r="D454" s="19"/>
      <c r="E454" s="19"/>
      <c r="F454" s="19"/>
      <c r="G454" s="19"/>
      <c r="H454" s="19"/>
      <c r="I454" s="19"/>
      <c r="J454" s="19"/>
      <c r="K454" s="19"/>
    </row>
    <row r="455" spans="2:11" x14ac:dyDescent="0.25">
      <c r="B455" s="87"/>
      <c r="C455" s="19"/>
      <c r="D455" s="19"/>
      <c r="E455" s="19"/>
      <c r="F455" s="19"/>
      <c r="G455" s="19"/>
      <c r="H455" s="19"/>
      <c r="I455" s="19"/>
      <c r="J455" s="19"/>
      <c r="K455" s="19"/>
    </row>
    <row r="456" spans="2:11" x14ac:dyDescent="0.25">
      <c r="B456" s="86"/>
      <c r="C456" s="19"/>
      <c r="D456" s="19"/>
      <c r="E456" s="19"/>
      <c r="F456" s="19"/>
      <c r="G456" s="19"/>
      <c r="H456" s="19"/>
      <c r="I456" s="19"/>
      <c r="J456" s="19"/>
      <c r="K456" s="19"/>
    </row>
    <row r="457" spans="2:11" x14ac:dyDescent="0.25">
      <c r="B457" s="87"/>
      <c r="C457" s="19"/>
      <c r="D457" s="19"/>
      <c r="E457" s="19"/>
      <c r="F457" s="19"/>
      <c r="G457" s="19"/>
      <c r="H457" s="19"/>
      <c r="I457" s="19"/>
      <c r="J457" s="19"/>
      <c r="K457" s="19"/>
    </row>
    <row r="458" spans="2:11" x14ac:dyDescent="0.25">
      <c r="B458" s="86"/>
      <c r="C458" s="19"/>
      <c r="D458" s="19"/>
      <c r="E458" s="19"/>
      <c r="F458" s="19"/>
      <c r="G458" s="19"/>
      <c r="H458" s="19"/>
      <c r="I458" s="19"/>
      <c r="J458" s="19"/>
      <c r="K458" s="19"/>
    </row>
    <row r="459" spans="2:11" x14ac:dyDescent="0.25">
      <c r="B459" s="87"/>
      <c r="C459" s="19"/>
      <c r="D459" s="19"/>
      <c r="E459" s="19"/>
      <c r="F459" s="19"/>
      <c r="G459" s="19"/>
      <c r="H459" s="19"/>
      <c r="I459" s="19"/>
      <c r="J459" s="19"/>
      <c r="K459" s="19"/>
    </row>
    <row r="460" spans="2:11" x14ac:dyDescent="0.25">
      <c r="B460" s="86"/>
      <c r="C460" s="19"/>
      <c r="D460" s="19"/>
      <c r="E460" s="19"/>
      <c r="F460" s="19"/>
      <c r="G460" s="19"/>
      <c r="H460" s="19"/>
      <c r="I460" s="19"/>
      <c r="J460" s="19"/>
      <c r="K460" s="19"/>
    </row>
    <row r="461" spans="2:11" x14ac:dyDescent="0.25">
      <c r="B461" s="87"/>
      <c r="C461" s="19"/>
      <c r="D461" s="19"/>
      <c r="E461" s="19"/>
      <c r="F461" s="19"/>
      <c r="G461" s="19"/>
      <c r="H461" s="19"/>
      <c r="I461" s="19"/>
      <c r="J461" s="19"/>
      <c r="K461" s="19"/>
    </row>
    <row r="462" spans="2:11" x14ac:dyDescent="0.25">
      <c r="B462" s="86"/>
      <c r="C462" s="19"/>
      <c r="D462" s="19"/>
      <c r="E462" s="19"/>
      <c r="F462" s="19"/>
      <c r="G462" s="19"/>
      <c r="H462" s="19"/>
      <c r="I462" s="19"/>
      <c r="J462" s="19"/>
      <c r="K462" s="19"/>
    </row>
    <row r="463" spans="2:11" x14ac:dyDescent="0.25">
      <c r="B463" s="87"/>
      <c r="C463" s="19"/>
      <c r="D463" s="19"/>
      <c r="E463" s="19"/>
      <c r="F463" s="19"/>
      <c r="G463" s="19"/>
      <c r="H463" s="19"/>
      <c r="I463" s="19"/>
      <c r="J463" s="19"/>
      <c r="K463" s="19"/>
    </row>
    <row r="464" spans="2:11" x14ac:dyDescent="0.25">
      <c r="B464" s="86"/>
      <c r="C464" s="19"/>
      <c r="D464" s="19"/>
      <c r="E464" s="19"/>
      <c r="F464" s="19"/>
      <c r="G464" s="19"/>
      <c r="H464" s="19"/>
      <c r="I464" s="19"/>
      <c r="J464" s="19"/>
      <c r="K464" s="19"/>
    </row>
    <row r="465" spans="2:11" x14ac:dyDescent="0.25">
      <c r="B465" s="87"/>
      <c r="C465" s="19"/>
      <c r="D465" s="19"/>
      <c r="E465" s="19"/>
      <c r="F465" s="19"/>
      <c r="G465" s="19"/>
      <c r="H465" s="19"/>
      <c r="I465" s="19"/>
      <c r="J465" s="19"/>
      <c r="K465" s="19"/>
    </row>
    <row r="466" spans="2:11" x14ac:dyDescent="0.25">
      <c r="B466" s="86"/>
      <c r="C466" s="19"/>
      <c r="D466" s="19"/>
      <c r="E466" s="19"/>
      <c r="F466" s="19"/>
      <c r="G466" s="19"/>
      <c r="H466" s="19"/>
      <c r="I466" s="19"/>
      <c r="J466" s="19"/>
      <c r="K466" s="19"/>
    </row>
    <row r="467" spans="2:11" x14ac:dyDescent="0.25">
      <c r="B467" s="87"/>
      <c r="C467" s="19"/>
      <c r="D467" s="19"/>
      <c r="E467" s="19"/>
      <c r="F467" s="19"/>
      <c r="G467" s="19"/>
      <c r="H467" s="19"/>
      <c r="I467" s="19"/>
      <c r="J467" s="19"/>
      <c r="K467" s="19"/>
    </row>
    <row r="468" spans="2:11" x14ac:dyDescent="0.25">
      <c r="B468" s="86"/>
      <c r="C468" s="19"/>
      <c r="D468" s="19"/>
      <c r="E468" s="19"/>
      <c r="F468" s="19"/>
      <c r="G468" s="19"/>
      <c r="H468" s="19"/>
      <c r="I468" s="19"/>
      <c r="J468" s="19"/>
      <c r="K468" s="19"/>
    </row>
    <row r="469" spans="2:11" x14ac:dyDescent="0.25">
      <c r="B469" s="87"/>
      <c r="C469" s="19"/>
      <c r="D469" s="19"/>
      <c r="E469" s="19"/>
      <c r="F469" s="19"/>
      <c r="G469" s="19"/>
      <c r="H469" s="19"/>
      <c r="I469" s="19"/>
      <c r="J469" s="19"/>
      <c r="K469" s="19"/>
    </row>
    <row r="470" spans="2:11" x14ac:dyDescent="0.25">
      <c r="B470" s="86"/>
      <c r="C470" s="19"/>
      <c r="D470" s="19"/>
      <c r="E470" s="19"/>
      <c r="F470" s="19"/>
      <c r="G470" s="19"/>
      <c r="H470" s="19"/>
      <c r="I470" s="19"/>
      <c r="J470" s="19"/>
      <c r="K470" s="19"/>
    </row>
    <row r="471" spans="2:11" x14ac:dyDescent="0.25">
      <c r="B471" s="87"/>
      <c r="C471" s="19"/>
      <c r="D471" s="19"/>
      <c r="E471" s="19"/>
      <c r="F471" s="19"/>
      <c r="G471" s="19"/>
      <c r="H471" s="19"/>
      <c r="I471" s="19"/>
      <c r="J471" s="19"/>
      <c r="K471" s="19"/>
    </row>
    <row r="472" spans="2:11" x14ac:dyDescent="0.25">
      <c r="B472" s="86"/>
      <c r="C472" s="19"/>
      <c r="D472" s="19"/>
      <c r="E472" s="19"/>
      <c r="F472" s="19"/>
      <c r="G472" s="19"/>
      <c r="H472" s="19"/>
      <c r="I472" s="19"/>
      <c r="J472" s="19"/>
      <c r="K472" s="19"/>
    </row>
    <row r="473" spans="2:11" x14ac:dyDescent="0.25">
      <c r="B473" s="87"/>
      <c r="C473" s="19"/>
      <c r="D473" s="19"/>
      <c r="E473" s="19"/>
      <c r="F473" s="19"/>
      <c r="G473" s="19"/>
      <c r="H473" s="19"/>
      <c r="I473" s="19"/>
      <c r="J473" s="19"/>
      <c r="K473" s="19"/>
    </row>
    <row r="474" spans="2:11" x14ac:dyDescent="0.25">
      <c r="B474" s="86"/>
      <c r="C474" s="19"/>
      <c r="D474" s="19"/>
      <c r="E474" s="19"/>
      <c r="F474" s="19"/>
      <c r="G474" s="19"/>
      <c r="H474" s="19"/>
      <c r="I474" s="19"/>
      <c r="J474" s="19"/>
      <c r="K474" s="19"/>
    </row>
    <row r="475" spans="2:11" x14ac:dyDescent="0.25">
      <c r="B475" s="87"/>
      <c r="C475" s="19"/>
      <c r="D475" s="19"/>
      <c r="E475" s="19"/>
      <c r="F475" s="19"/>
      <c r="G475" s="19"/>
      <c r="H475" s="19"/>
      <c r="I475" s="19"/>
      <c r="J475" s="19"/>
      <c r="K475" s="19"/>
    </row>
    <row r="476" spans="2:11" x14ac:dyDescent="0.25">
      <c r="B476" s="86"/>
      <c r="C476" s="19"/>
      <c r="D476" s="19"/>
      <c r="E476" s="19"/>
      <c r="F476" s="19"/>
      <c r="G476" s="19"/>
      <c r="H476" s="19"/>
      <c r="I476" s="19"/>
      <c r="J476" s="19"/>
      <c r="K476" s="19"/>
    </row>
    <row r="477" spans="2:11" x14ac:dyDescent="0.25">
      <c r="B477" s="87"/>
      <c r="C477" s="19"/>
      <c r="D477" s="19"/>
      <c r="E477" s="19"/>
      <c r="F477" s="19"/>
      <c r="G477" s="19"/>
      <c r="H477" s="19"/>
      <c r="I477" s="19"/>
      <c r="J477" s="19"/>
      <c r="K477" s="19"/>
    </row>
    <row r="478" spans="2:11" x14ac:dyDescent="0.25">
      <c r="B478" s="86"/>
      <c r="C478" s="19"/>
      <c r="D478" s="19"/>
      <c r="E478" s="19"/>
      <c r="F478" s="19"/>
      <c r="G478" s="19"/>
      <c r="H478" s="19"/>
      <c r="I478" s="19"/>
      <c r="J478" s="19"/>
      <c r="K478" s="19"/>
    </row>
    <row r="479" spans="2:11" x14ac:dyDescent="0.25">
      <c r="B479" s="87"/>
      <c r="C479" s="19"/>
      <c r="D479" s="19"/>
      <c r="E479" s="19"/>
      <c r="F479" s="19"/>
      <c r="G479" s="19"/>
      <c r="H479" s="19"/>
      <c r="I479" s="19"/>
      <c r="J479" s="19"/>
      <c r="K479" s="19"/>
    </row>
    <row r="480" spans="2:11" x14ac:dyDescent="0.25">
      <c r="B480" s="86"/>
      <c r="C480" s="19"/>
      <c r="D480" s="19"/>
      <c r="E480" s="19"/>
      <c r="F480" s="19"/>
      <c r="G480" s="19"/>
      <c r="H480" s="19"/>
      <c r="I480" s="19"/>
      <c r="J480" s="19"/>
      <c r="K480" s="19"/>
    </row>
    <row r="481" spans="2:11" x14ac:dyDescent="0.25">
      <c r="B481" s="87"/>
      <c r="C481" s="19"/>
      <c r="D481" s="19"/>
      <c r="E481" s="19"/>
      <c r="F481" s="19"/>
      <c r="G481" s="19"/>
      <c r="H481" s="19"/>
      <c r="I481" s="19"/>
      <c r="J481" s="19"/>
      <c r="K481" s="19"/>
    </row>
    <row r="482" spans="2:11" x14ac:dyDescent="0.25">
      <c r="B482" s="86"/>
      <c r="C482" s="19"/>
      <c r="D482" s="19"/>
      <c r="E482" s="19"/>
      <c r="F482" s="19"/>
      <c r="G482" s="19"/>
      <c r="H482" s="19"/>
      <c r="I482" s="19"/>
      <c r="J482" s="19"/>
      <c r="K482" s="19"/>
    </row>
    <row r="483" spans="2:11" x14ac:dyDescent="0.25">
      <c r="B483" s="87"/>
      <c r="C483" s="19"/>
      <c r="D483" s="19"/>
      <c r="E483" s="19"/>
      <c r="F483" s="19"/>
      <c r="G483" s="19"/>
      <c r="H483" s="19"/>
      <c r="I483" s="19"/>
      <c r="J483" s="19"/>
      <c r="K483" s="19"/>
    </row>
    <row r="484" spans="2:11" x14ac:dyDescent="0.25">
      <c r="B484" s="86"/>
      <c r="C484" s="19"/>
      <c r="D484" s="19"/>
      <c r="E484" s="19"/>
      <c r="F484" s="19"/>
      <c r="G484" s="19"/>
      <c r="H484" s="19"/>
      <c r="I484" s="19"/>
      <c r="J484" s="19"/>
      <c r="K484" s="19"/>
    </row>
    <row r="485" spans="2:11" x14ac:dyDescent="0.25">
      <c r="B485" s="87"/>
      <c r="C485" s="19"/>
      <c r="D485" s="19"/>
      <c r="E485" s="19"/>
      <c r="F485" s="19"/>
      <c r="G485" s="19"/>
      <c r="H485" s="19"/>
      <c r="I485" s="19"/>
      <c r="J485" s="19"/>
      <c r="K485" s="19"/>
    </row>
    <row r="486" spans="2:11" x14ac:dyDescent="0.25">
      <c r="B486" s="86"/>
      <c r="C486" s="19"/>
      <c r="D486" s="19"/>
      <c r="E486" s="19"/>
      <c r="F486" s="19"/>
      <c r="G486" s="19"/>
      <c r="H486" s="19"/>
      <c r="I486" s="19"/>
      <c r="J486" s="19"/>
      <c r="K486" s="19"/>
    </row>
    <row r="487" spans="2:11" x14ac:dyDescent="0.25">
      <c r="B487" s="87"/>
      <c r="C487" s="19"/>
      <c r="D487" s="19"/>
      <c r="E487" s="19"/>
      <c r="F487" s="19"/>
      <c r="G487" s="19"/>
      <c r="H487" s="19"/>
      <c r="I487" s="19"/>
      <c r="J487" s="19"/>
      <c r="K487" s="19"/>
    </row>
    <row r="488" spans="2:11" x14ac:dyDescent="0.25">
      <c r="B488" s="86"/>
      <c r="C488" s="19"/>
      <c r="D488" s="19"/>
      <c r="E488" s="19"/>
      <c r="F488" s="19"/>
      <c r="G488" s="19"/>
      <c r="H488" s="19"/>
      <c r="I488" s="19"/>
      <c r="J488" s="19"/>
      <c r="K488" s="19"/>
    </row>
    <row r="489" spans="2:11" x14ac:dyDescent="0.25">
      <c r="B489" s="87"/>
      <c r="C489" s="19"/>
      <c r="D489" s="19"/>
      <c r="E489" s="19"/>
      <c r="F489" s="19"/>
      <c r="G489" s="19"/>
      <c r="H489" s="19"/>
      <c r="I489" s="19"/>
      <c r="J489" s="19"/>
      <c r="K489" s="19"/>
    </row>
    <row r="490" spans="2:11" x14ac:dyDescent="0.25">
      <c r="B490" s="86"/>
      <c r="C490" s="19"/>
      <c r="D490" s="19"/>
      <c r="E490" s="19"/>
      <c r="F490" s="19"/>
      <c r="G490" s="19"/>
      <c r="H490" s="19"/>
      <c r="I490" s="19"/>
      <c r="J490" s="19"/>
      <c r="K490" s="19"/>
    </row>
    <row r="491" spans="2:11" x14ac:dyDescent="0.25">
      <c r="B491" s="87"/>
      <c r="C491" s="19"/>
      <c r="D491" s="19"/>
      <c r="E491" s="19"/>
      <c r="F491" s="19"/>
      <c r="G491" s="19"/>
      <c r="H491" s="19"/>
      <c r="I491" s="19"/>
      <c r="J491" s="19"/>
      <c r="K491" s="19"/>
    </row>
    <row r="492" spans="2:11" x14ac:dyDescent="0.25">
      <c r="B492" s="86"/>
      <c r="C492" s="19"/>
      <c r="D492" s="19"/>
      <c r="E492" s="19"/>
      <c r="F492" s="19"/>
      <c r="G492" s="19"/>
      <c r="H492" s="19"/>
      <c r="I492" s="19"/>
      <c r="J492" s="19"/>
      <c r="K492" s="19"/>
    </row>
    <row r="493" spans="2:11" x14ac:dyDescent="0.25">
      <c r="B493" s="87"/>
      <c r="C493" s="19"/>
      <c r="D493" s="19"/>
      <c r="E493" s="19"/>
      <c r="F493" s="19"/>
      <c r="G493" s="19"/>
      <c r="H493" s="19"/>
      <c r="I493" s="19"/>
      <c r="J493" s="19"/>
      <c r="K493" s="19"/>
    </row>
    <row r="494" spans="2:11" x14ac:dyDescent="0.25">
      <c r="B494" s="86"/>
      <c r="C494" s="19"/>
      <c r="D494" s="19"/>
      <c r="E494" s="19"/>
      <c r="F494" s="19"/>
      <c r="G494" s="19"/>
      <c r="H494" s="19"/>
      <c r="I494" s="19"/>
      <c r="J494" s="19"/>
      <c r="K494" s="19"/>
    </row>
    <row r="495" spans="2:11" x14ac:dyDescent="0.25">
      <c r="B495" s="87"/>
      <c r="C495" s="19"/>
      <c r="D495" s="19"/>
      <c r="E495" s="19"/>
      <c r="F495" s="19"/>
      <c r="G495" s="19"/>
      <c r="H495" s="19"/>
      <c r="I495" s="19"/>
      <c r="J495" s="19"/>
      <c r="K495" s="19"/>
    </row>
    <row r="496" spans="2:11" x14ac:dyDescent="0.25">
      <c r="B496" s="86"/>
      <c r="C496" s="19"/>
      <c r="D496" s="19"/>
      <c r="E496" s="19"/>
      <c r="F496" s="19"/>
      <c r="G496" s="19"/>
      <c r="H496" s="19"/>
      <c r="I496" s="19"/>
      <c r="J496" s="19"/>
      <c r="K496" s="19"/>
    </row>
    <row r="497" spans="2:11" x14ac:dyDescent="0.25">
      <c r="B497" s="87"/>
      <c r="C497" s="19"/>
      <c r="D497" s="19"/>
      <c r="E497" s="19"/>
      <c r="F497" s="19"/>
      <c r="G497" s="19"/>
      <c r="H497" s="19"/>
      <c r="I497" s="19"/>
      <c r="J497" s="19"/>
      <c r="K497" s="19"/>
    </row>
    <row r="498" spans="2:11" x14ac:dyDescent="0.25">
      <c r="B498" s="86"/>
      <c r="C498" s="19"/>
      <c r="D498" s="19"/>
      <c r="E498" s="19"/>
      <c r="F498" s="19"/>
      <c r="G498" s="19"/>
      <c r="H498" s="19"/>
      <c r="I498" s="19"/>
      <c r="J498" s="19"/>
      <c r="K498" s="19"/>
    </row>
    <row r="499" spans="2:11" x14ac:dyDescent="0.25">
      <c r="B499" s="87"/>
      <c r="C499" s="19"/>
      <c r="D499" s="19"/>
      <c r="E499" s="19"/>
      <c r="F499" s="19"/>
      <c r="G499" s="19"/>
      <c r="H499" s="19"/>
      <c r="I499" s="19"/>
      <c r="J499" s="19"/>
      <c r="K499" s="19"/>
    </row>
    <row r="500" spans="2:11" x14ac:dyDescent="0.25">
      <c r="B500" s="86"/>
      <c r="C500" s="19"/>
      <c r="D500" s="19"/>
      <c r="E500" s="19"/>
      <c r="F500" s="19"/>
      <c r="G500" s="19"/>
      <c r="H500" s="19"/>
      <c r="I500" s="19"/>
      <c r="J500" s="19"/>
      <c r="K500" s="19"/>
    </row>
    <row r="501" spans="2:11" x14ac:dyDescent="0.25">
      <c r="B501" s="87"/>
      <c r="C501" s="19"/>
      <c r="D501" s="19"/>
      <c r="E501" s="19"/>
      <c r="F501" s="19"/>
      <c r="G501" s="19"/>
      <c r="H501" s="19"/>
      <c r="I501" s="19"/>
      <c r="J501" s="19"/>
      <c r="K501" s="19"/>
    </row>
    <row r="502" spans="2:11" x14ac:dyDescent="0.25">
      <c r="B502" s="86"/>
      <c r="C502" s="19"/>
      <c r="D502" s="19"/>
      <c r="E502" s="19"/>
      <c r="F502" s="19"/>
      <c r="G502" s="19"/>
      <c r="H502" s="19"/>
      <c r="I502" s="19"/>
      <c r="J502" s="19"/>
      <c r="K502" s="19"/>
    </row>
    <row r="503" spans="2:11" x14ac:dyDescent="0.25">
      <c r="B503" s="87"/>
      <c r="C503" s="19"/>
      <c r="D503" s="19"/>
      <c r="E503" s="19"/>
      <c r="F503" s="19"/>
      <c r="G503" s="19"/>
      <c r="H503" s="19"/>
      <c r="I503" s="19"/>
      <c r="J503" s="19"/>
      <c r="K503" s="19"/>
    </row>
    <row r="504" spans="2:11" x14ac:dyDescent="0.25">
      <c r="B504" s="86"/>
      <c r="C504" s="19"/>
      <c r="D504" s="19"/>
      <c r="E504" s="19"/>
      <c r="F504" s="19"/>
      <c r="G504" s="19"/>
      <c r="H504" s="19"/>
      <c r="I504" s="19"/>
      <c r="J504" s="19"/>
      <c r="K504" s="19"/>
    </row>
    <row r="505" spans="2:11" x14ac:dyDescent="0.25">
      <c r="B505" s="87"/>
      <c r="C505" s="19"/>
      <c r="D505" s="19"/>
      <c r="E505" s="19"/>
      <c r="F505" s="19"/>
      <c r="G505" s="19"/>
      <c r="H505" s="19"/>
      <c r="I505" s="19"/>
      <c r="J505" s="19"/>
      <c r="K505" s="19"/>
    </row>
    <row r="506" spans="2:11" x14ac:dyDescent="0.25">
      <c r="B506" s="86"/>
      <c r="C506" s="19"/>
      <c r="D506" s="19"/>
      <c r="E506" s="19"/>
      <c r="F506" s="19"/>
      <c r="G506" s="19"/>
      <c r="H506" s="19"/>
      <c r="I506" s="19"/>
      <c r="J506" s="19"/>
      <c r="K506" s="19"/>
    </row>
    <row r="507" spans="2:11" x14ac:dyDescent="0.25">
      <c r="B507" s="87"/>
      <c r="C507" s="19"/>
      <c r="D507" s="19"/>
      <c r="E507" s="19"/>
      <c r="F507" s="19"/>
      <c r="G507" s="19"/>
      <c r="H507" s="19"/>
      <c r="I507" s="19"/>
      <c r="J507" s="19"/>
      <c r="K507" s="19"/>
    </row>
    <row r="508" spans="2:11" x14ac:dyDescent="0.25">
      <c r="B508" s="86"/>
      <c r="C508" s="19"/>
      <c r="D508" s="19"/>
      <c r="E508" s="19"/>
      <c r="F508" s="19"/>
      <c r="G508" s="19"/>
      <c r="H508" s="19"/>
      <c r="I508" s="19"/>
      <c r="J508" s="19"/>
      <c r="K508" s="19"/>
    </row>
    <row r="509" spans="2:11" x14ac:dyDescent="0.25">
      <c r="B509" s="87"/>
      <c r="C509" s="19"/>
      <c r="D509" s="19"/>
      <c r="E509" s="19"/>
      <c r="F509" s="19"/>
      <c r="G509" s="19"/>
      <c r="H509" s="19"/>
      <c r="I509" s="19"/>
      <c r="J509" s="19"/>
      <c r="K509" s="19"/>
    </row>
    <row r="510" spans="2:11" x14ac:dyDescent="0.25">
      <c r="B510" s="86"/>
      <c r="C510" s="19"/>
      <c r="D510" s="19"/>
      <c r="E510" s="19"/>
      <c r="F510" s="19"/>
      <c r="G510" s="19"/>
      <c r="H510" s="19"/>
      <c r="I510" s="19"/>
      <c r="J510" s="19"/>
      <c r="K510" s="19"/>
    </row>
    <row r="511" spans="2:11" x14ac:dyDescent="0.25">
      <c r="B511" s="87"/>
      <c r="C511" s="19"/>
      <c r="D511" s="19"/>
      <c r="E511" s="19"/>
      <c r="F511" s="19"/>
      <c r="G511" s="19"/>
      <c r="H511" s="19"/>
      <c r="I511" s="19"/>
      <c r="J511" s="19"/>
      <c r="K511" s="19"/>
    </row>
    <row r="512" spans="2:11" x14ac:dyDescent="0.25">
      <c r="B512" s="86"/>
      <c r="C512" s="19"/>
      <c r="D512" s="19"/>
      <c r="E512" s="19"/>
      <c r="F512" s="19"/>
      <c r="G512" s="19"/>
      <c r="H512" s="19"/>
      <c r="I512" s="19"/>
      <c r="J512" s="19"/>
      <c r="K512" s="19"/>
    </row>
    <row r="513" spans="2:11" x14ac:dyDescent="0.25">
      <c r="B513" s="87"/>
      <c r="C513" s="19"/>
      <c r="D513" s="19"/>
      <c r="E513" s="19"/>
      <c r="F513" s="19"/>
      <c r="G513" s="19"/>
      <c r="H513" s="19"/>
      <c r="I513" s="19"/>
      <c r="J513" s="19"/>
      <c r="K513" s="19"/>
    </row>
    <row r="514" spans="2:11" x14ac:dyDescent="0.25">
      <c r="B514" s="86"/>
      <c r="C514" s="19"/>
      <c r="D514" s="19"/>
      <c r="E514" s="19"/>
      <c r="F514" s="19"/>
      <c r="G514" s="19"/>
      <c r="H514" s="19"/>
      <c r="I514" s="19"/>
      <c r="J514" s="19"/>
      <c r="K514" s="19"/>
    </row>
    <row r="515" spans="2:11" x14ac:dyDescent="0.25">
      <c r="B515" s="87"/>
      <c r="C515" s="19"/>
      <c r="D515" s="19"/>
      <c r="E515" s="19"/>
      <c r="F515" s="19"/>
      <c r="G515" s="19"/>
      <c r="H515" s="19"/>
      <c r="I515" s="19"/>
      <c r="J515" s="19"/>
      <c r="K515" s="19"/>
    </row>
    <row r="516" spans="2:11" x14ac:dyDescent="0.25">
      <c r="B516" s="86"/>
      <c r="C516" s="19"/>
      <c r="D516" s="19"/>
      <c r="E516" s="19"/>
      <c r="F516" s="19"/>
      <c r="G516" s="19"/>
      <c r="H516" s="19"/>
      <c r="I516" s="19"/>
      <c r="J516" s="19"/>
      <c r="K516" s="19"/>
    </row>
    <row r="517" spans="2:11" x14ac:dyDescent="0.25">
      <c r="B517" s="87"/>
      <c r="C517" s="19"/>
      <c r="D517" s="19"/>
      <c r="E517" s="19"/>
      <c r="F517" s="19"/>
      <c r="G517" s="19"/>
      <c r="H517" s="19"/>
      <c r="I517" s="19"/>
      <c r="J517" s="19"/>
      <c r="K517" s="19"/>
    </row>
    <row r="518" spans="2:11" x14ac:dyDescent="0.25">
      <c r="B518" s="86"/>
      <c r="C518" s="19"/>
      <c r="D518" s="19"/>
      <c r="E518" s="19"/>
      <c r="F518" s="19"/>
      <c r="G518" s="19"/>
      <c r="H518" s="19"/>
      <c r="I518" s="19"/>
      <c r="J518" s="19"/>
      <c r="K518" s="19"/>
    </row>
    <row r="519" spans="2:11" x14ac:dyDescent="0.25">
      <c r="B519" s="87"/>
      <c r="C519" s="19"/>
      <c r="D519" s="19"/>
      <c r="E519" s="19"/>
      <c r="F519" s="19"/>
      <c r="G519" s="19"/>
      <c r="H519" s="19"/>
      <c r="I519" s="19"/>
      <c r="J519" s="19"/>
      <c r="K519" s="19"/>
    </row>
    <row r="520" spans="2:11" x14ac:dyDescent="0.25">
      <c r="B520" s="86"/>
      <c r="C520" s="19"/>
      <c r="D520" s="19"/>
      <c r="E520" s="19"/>
      <c r="F520" s="19"/>
      <c r="G520" s="19"/>
      <c r="H520" s="19"/>
      <c r="I520" s="19"/>
      <c r="J520" s="19"/>
      <c r="K520" s="19"/>
    </row>
    <row r="521" spans="2:11" x14ac:dyDescent="0.25">
      <c r="B521" s="87"/>
      <c r="C521" s="19"/>
      <c r="D521" s="19"/>
      <c r="E521" s="19"/>
      <c r="F521" s="19"/>
      <c r="G521" s="19"/>
      <c r="H521" s="19"/>
      <c r="I521" s="19"/>
      <c r="J521" s="19"/>
      <c r="K521" s="19"/>
    </row>
    <row r="522" spans="2:11" x14ac:dyDescent="0.25">
      <c r="B522" s="86"/>
      <c r="C522" s="19"/>
      <c r="D522" s="19"/>
      <c r="E522" s="19"/>
      <c r="F522" s="19"/>
      <c r="G522" s="19"/>
      <c r="H522" s="19"/>
      <c r="I522" s="19"/>
      <c r="J522" s="19"/>
      <c r="K522" s="19"/>
    </row>
    <row r="523" spans="2:11" x14ac:dyDescent="0.25">
      <c r="B523" s="87"/>
      <c r="C523" s="19"/>
      <c r="D523" s="19"/>
      <c r="E523" s="19"/>
      <c r="F523" s="19"/>
      <c r="G523" s="19"/>
      <c r="H523" s="19"/>
      <c r="I523" s="19"/>
      <c r="J523" s="19"/>
      <c r="K523" s="19"/>
    </row>
    <row r="524" spans="2:11" x14ac:dyDescent="0.25">
      <c r="B524" s="86"/>
      <c r="C524" s="19"/>
      <c r="D524" s="19"/>
      <c r="E524" s="19"/>
      <c r="F524" s="19"/>
      <c r="G524" s="19"/>
      <c r="H524" s="19"/>
      <c r="I524" s="19"/>
      <c r="J524" s="19"/>
      <c r="K524" s="19"/>
    </row>
    <row r="525" spans="2:11" x14ac:dyDescent="0.25">
      <c r="B525" s="87"/>
      <c r="C525" s="19"/>
      <c r="D525" s="19"/>
      <c r="E525" s="19"/>
      <c r="F525" s="19"/>
      <c r="G525" s="19"/>
      <c r="H525" s="19"/>
      <c r="I525" s="19"/>
      <c r="J525" s="19"/>
      <c r="K525" s="19"/>
    </row>
    <row r="526" spans="2:11" x14ac:dyDescent="0.25">
      <c r="B526" s="86"/>
      <c r="C526" s="19"/>
      <c r="D526" s="19"/>
      <c r="E526" s="19"/>
      <c r="F526" s="19"/>
      <c r="G526" s="19"/>
      <c r="H526" s="19"/>
      <c r="I526" s="19"/>
      <c r="J526" s="19"/>
      <c r="K526" s="19"/>
    </row>
    <row r="527" spans="2:11" x14ac:dyDescent="0.25">
      <c r="B527" s="87"/>
      <c r="C527" s="19"/>
      <c r="D527" s="19"/>
      <c r="E527" s="19"/>
      <c r="F527" s="19"/>
      <c r="G527" s="19"/>
      <c r="H527" s="19"/>
      <c r="I527" s="19"/>
      <c r="J527" s="19"/>
      <c r="K527" s="19"/>
    </row>
    <row r="528" spans="2:11" x14ac:dyDescent="0.25">
      <c r="B528" s="86"/>
      <c r="C528" s="19"/>
      <c r="D528" s="19"/>
      <c r="E528" s="19"/>
      <c r="F528" s="19"/>
      <c r="G528" s="19"/>
      <c r="H528" s="19"/>
      <c r="I528" s="19"/>
      <c r="J528" s="19"/>
      <c r="K528" s="19"/>
    </row>
    <row r="529" spans="2:11" x14ac:dyDescent="0.25">
      <c r="B529" s="87"/>
      <c r="C529" s="19"/>
      <c r="D529" s="19"/>
      <c r="E529" s="19"/>
      <c r="F529" s="19"/>
      <c r="G529" s="19"/>
      <c r="H529" s="19"/>
      <c r="I529" s="19"/>
      <c r="J529" s="19"/>
      <c r="K529" s="19"/>
    </row>
    <row r="530" spans="2:11" x14ac:dyDescent="0.25">
      <c r="B530" s="86"/>
      <c r="C530" s="19"/>
      <c r="D530" s="19"/>
      <c r="E530" s="19"/>
      <c r="F530" s="19"/>
      <c r="G530" s="19"/>
      <c r="H530" s="19"/>
      <c r="I530" s="19"/>
      <c r="J530" s="19"/>
      <c r="K530" s="19"/>
    </row>
    <row r="531" spans="2:11" x14ac:dyDescent="0.25">
      <c r="B531" s="87"/>
      <c r="C531" s="19"/>
      <c r="D531" s="19"/>
      <c r="E531" s="19"/>
      <c r="F531" s="19"/>
      <c r="G531" s="19"/>
      <c r="H531" s="19"/>
      <c r="I531" s="19"/>
      <c r="J531" s="19"/>
      <c r="K531" s="19"/>
    </row>
    <row r="532" spans="2:11" x14ac:dyDescent="0.25">
      <c r="B532" s="86"/>
      <c r="C532" s="19"/>
      <c r="D532" s="19"/>
      <c r="E532" s="19"/>
      <c r="F532" s="19"/>
      <c r="G532" s="19"/>
      <c r="H532" s="19"/>
      <c r="I532" s="19"/>
      <c r="J532" s="19"/>
      <c r="K532" s="19"/>
    </row>
    <row r="533" spans="2:11" x14ac:dyDescent="0.25">
      <c r="B533" s="87"/>
      <c r="C533" s="19"/>
      <c r="D533" s="19"/>
      <c r="E533" s="19"/>
      <c r="F533" s="19"/>
      <c r="G533" s="19"/>
      <c r="H533" s="19"/>
      <c r="I533" s="19"/>
      <c r="J533" s="19"/>
      <c r="K533" s="19"/>
    </row>
    <row r="534" spans="2:11" x14ac:dyDescent="0.25">
      <c r="B534" s="86"/>
      <c r="C534" s="19"/>
      <c r="D534" s="19"/>
      <c r="E534" s="19"/>
      <c r="F534" s="19"/>
      <c r="G534" s="19"/>
      <c r="H534" s="19"/>
      <c r="I534" s="19"/>
      <c r="J534" s="19"/>
      <c r="K534" s="19"/>
    </row>
    <row r="535" spans="2:11" x14ac:dyDescent="0.25">
      <c r="B535" s="87"/>
      <c r="C535" s="19"/>
      <c r="D535" s="19"/>
      <c r="E535" s="19"/>
      <c r="F535" s="19"/>
      <c r="G535" s="19"/>
      <c r="H535" s="19"/>
      <c r="I535" s="19"/>
      <c r="J535" s="19"/>
      <c r="K535" s="19"/>
    </row>
    <row r="536" spans="2:11" x14ac:dyDescent="0.25">
      <c r="B536" s="86"/>
      <c r="C536" s="19"/>
      <c r="D536" s="19"/>
      <c r="E536" s="19"/>
      <c r="F536" s="19"/>
      <c r="G536" s="19"/>
      <c r="H536" s="19"/>
      <c r="I536" s="19"/>
      <c r="J536" s="19"/>
      <c r="K536" s="19"/>
    </row>
    <row r="537" spans="2:11" x14ac:dyDescent="0.25">
      <c r="B537" s="87"/>
      <c r="C537" s="19"/>
      <c r="D537" s="19"/>
      <c r="E537" s="19"/>
      <c r="F537" s="19"/>
      <c r="G537" s="19"/>
      <c r="H537" s="19"/>
      <c r="I537" s="19"/>
      <c r="J537" s="19"/>
      <c r="K537" s="19"/>
    </row>
    <row r="538" spans="2:11" x14ac:dyDescent="0.25">
      <c r="B538" s="86"/>
      <c r="C538" s="19"/>
      <c r="D538" s="19"/>
      <c r="E538" s="19"/>
      <c r="F538" s="19"/>
      <c r="G538" s="19"/>
      <c r="H538" s="19"/>
      <c r="I538" s="19"/>
      <c r="J538" s="19"/>
      <c r="K538" s="19"/>
    </row>
    <row r="539" spans="2:11" x14ac:dyDescent="0.25">
      <c r="B539" s="87"/>
      <c r="C539" s="19"/>
      <c r="D539" s="19"/>
      <c r="E539" s="19"/>
      <c r="F539" s="19"/>
      <c r="G539" s="19"/>
      <c r="H539" s="19"/>
      <c r="I539" s="19"/>
      <c r="J539" s="19"/>
      <c r="K539" s="19"/>
    </row>
    <row r="540" spans="2:11" x14ac:dyDescent="0.25">
      <c r="B540" s="86"/>
      <c r="C540" s="19"/>
      <c r="D540" s="19"/>
      <c r="E540" s="19"/>
      <c r="F540" s="19"/>
      <c r="G540" s="19"/>
      <c r="H540" s="19"/>
      <c r="I540" s="19"/>
      <c r="J540" s="19"/>
      <c r="K540" s="19"/>
    </row>
    <row r="541" spans="2:11" x14ac:dyDescent="0.25">
      <c r="B541" s="87"/>
      <c r="C541" s="19"/>
      <c r="D541" s="19"/>
      <c r="E541" s="19"/>
      <c r="F541" s="19"/>
      <c r="G541" s="19"/>
      <c r="H541" s="19"/>
      <c r="I541" s="19"/>
      <c r="J541" s="19"/>
      <c r="K541" s="19"/>
    </row>
    <row r="542" spans="2:11" x14ac:dyDescent="0.25">
      <c r="B542" s="86"/>
      <c r="C542" s="19"/>
      <c r="D542" s="19"/>
      <c r="E542" s="19"/>
      <c r="F542" s="19"/>
      <c r="G542" s="19"/>
      <c r="H542" s="19"/>
      <c r="I542" s="19"/>
      <c r="J542" s="19"/>
      <c r="K542" s="19"/>
    </row>
    <row r="543" spans="2:11" x14ac:dyDescent="0.25">
      <c r="B543" s="87"/>
      <c r="C543" s="19"/>
      <c r="D543" s="19"/>
      <c r="E543" s="19"/>
      <c r="F543" s="19"/>
      <c r="G543" s="19"/>
      <c r="H543" s="19"/>
      <c r="I543" s="19"/>
      <c r="J543" s="19"/>
      <c r="K543" s="19"/>
    </row>
    <row r="544" spans="2:11" x14ac:dyDescent="0.25">
      <c r="B544" s="86"/>
      <c r="C544" s="19"/>
      <c r="D544" s="19"/>
      <c r="E544" s="19"/>
      <c r="F544" s="19"/>
      <c r="G544" s="19"/>
      <c r="H544" s="19"/>
      <c r="I544" s="19"/>
      <c r="J544" s="19"/>
      <c r="K544" s="19"/>
    </row>
    <row r="545" spans="2:11" x14ac:dyDescent="0.25">
      <c r="B545" s="87"/>
      <c r="C545" s="19"/>
      <c r="D545" s="19"/>
      <c r="E545" s="19"/>
      <c r="F545" s="19"/>
      <c r="G545" s="19"/>
      <c r="H545" s="19"/>
      <c r="I545" s="19"/>
      <c r="J545" s="19"/>
      <c r="K545" s="19"/>
    </row>
    <row r="546" spans="2:11" x14ac:dyDescent="0.25">
      <c r="B546" s="86"/>
      <c r="C546" s="19"/>
      <c r="D546" s="19"/>
      <c r="E546" s="19"/>
      <c r="F546" s="19"/>
      <c r="G546" s="19"/>
      <c r="H546" s="19"/>
      <c r="I546" s="19"/>
      <c r="J546" s="19"/>
      <c r="K546" s="19"/>
    </row>
    <row r="547" spans="2:11" x14ac:dyDescent="0.25">
      <c r="B547" s="87"/>
      <c r="C547" s="19"/>
      <c r="D547" s="19"/>
      <c r="E547" s="19"/>
      <c r="F547" s="19"/>
      <c r="G547" s="19"/>
      <c r="H547" s="19"/>
      <c r="I547" s="19"/>
      <c r="J547" s="19"/>
      <c r="K547" s="19"/>
    </row>
    <row r="548" spans="2:11" x14ac:dyDescent="0.25">
      <c r="B548" s="86"/>
      <c r="C548" s="19"/>
      <c r="D548" s="19"/>
      <c r="E548" s="19"/>
      <c r="F548" s="19"/>
      <c r="G548" s="19"/>
      <c r="H548" s="19"/>
      <c r="I548" s="19"/>
      <c r="J548" s="19"/>
      <c r="K548" s="19"/>
    </row>
    <row r="549" spans="2:11" x14ac:dyDescent="0.25">
      <c r="B549" s="87"/>
      <c r="C549" s="19"/>
      <c r="D549" s="19"/>
      <c r="E549" s="19"/>
      <c r="F549" s="19"/>
      <c r="G549" s="19"/>
      <c r="H549" s="19"/>
      <c r="I549" s="19"/>
      <c r="J549" s="19"/>
      <c r="K549" s="19"/>
    </row>
    <row r="550" spans="2:11" x14ac:dyDescent="0.25">
      <c r="B550" s="86"/>
      <c r="C550" s="19"/>
      <c r="D550" s="19"/>
      <c r="E550" s="19"/>
      <c r="F550" s="19"/>
      <c r="G550" s="19"/>
      <c r="H550" s="19"/>
      <c r="I550" s="19"/>
      <c r="J550" s="19"/>
      <c r="K550" s="19"/>
    </row>
    <row r="551" spans="2:11" x14ac:dyDescent="0.25">
      <c r="B551" s="87"/>
      <c r="C551" s="19"/>
      <c r="D551" s="19"/>
      <c r="E551" s="19"/>
      <c r="F551" s="19"/>
      <c r="G551" s="19"/>
      <c r="H551" s="19"/>
      <c r="I551" s="19"/>
      <c r="J551" s="19"/>
      <c r="K551" s="19"/>
    </row>
    <row r="552" spans="2:11" x14ac:dyDescent="0.25">
      <c r="B552" s="86"/>
      <c r="C552" s="19"/>
      <c r="D552" s="19"/>
      <c r="E552" s="19"/>
      <c r="F552" s="19"/>
      <c r="G552" s="19"/>
      <c r="H552" s="19"/>
      <c r="I552" s="19"/>
      <c r="J552" s="19"/>
      <c r="K552" s="19"/>
    </row>
    <row r="553" spans="2:11" x14ac:dyDescent="0.25">
      <c r="B553" s="87"/>
      <c r="C553" s="19"/>
      <c r="D553" s="19"/>
      <c r="E553" s="19"/>
      <c r="F553" s="19"/>
      <c r="G553" s="19"/>
      <c r="H553" s="19"/>
      <c r="I553" s="19"/>
      <c r="J553" s="19"/>
      <c r="K553" s="19"/>
    </row>
    <row r="554" spans="2:11" x14ac:dyDescent="0.25">
      <c r="B554" s="86"/>
      <c r="C554" s="19"/>
      <c r="D554" s="19"/>
      <c r="E554" s="19"/>
      <c r="F554" s="19"/>
      <c r="G554" s="19"/>
      <c r="H554" s="19"/>
      <c r="I554" s="19"/>
      <c r="J554" s="19"/>
      <c r="K554" s="19"/>
    </row>
    <row r="555" spans="2:11" x14ac:dyDescent="0.25">
      <c r="B555" s="87"/>
      <c r="C555" s="19"/>
      <c r="D555" s="19"/>
      <c r="E555" s="19"/>
      <c r="F555" s="19"/>
      <c r="G555" s="19"/>
      <c r="H555" s="19"/>
      <c r="I555" s="19"/>
      <c r="J555" s="19"/>
      <c r="K555" s="19"/>
    </row>
    <row r="556" spans="2:11" x14ac:dyDescent="0.25">
      <c r="B556" s="86"/>
      <c r="C556" s="19"/>
      <c r="D556" s="19"/>
      <c r="E556" s="19"/>
      <c r="F556" s="19"/>
      <c r="G556" s="19"/>
      <c r="H556" s="19"/>
      <c r="I556" s="19"/>
      <c r="J556" s="19"/>
      <c r="K556" s="19"/>
    </row>
    <row r="557" spans="2:11" x14ac:dyDescent="0.25">
      <c r="B557" s="87"/>
      <c r="C557" s="19"/>
      <c r="D557" s="19"/>
      <c r="E557" s="19"/>
      <c r="F557" s="19"/>
      <c r="G557" s="19"/>
      <c r="H557" s="19"/>
      <c r="I557" s="19"/>
      <c r="J557" s="19"/>
      <c r="K557" s="19"/>
    </row>
    <row r="558" spans="2:11" x14ac:dyDescent="0.25">
      <c r="B558" s="86"/>
      <c r="C558" s="19"/>
      <c r="D558" s="19"/>
      <c r="E558" s="19"/>
      <c r="F558" s="19"/>
      <c r="G558" s="19"/>
      <c r="H558" s="19"/>
      <c r="I558" s="19"/>
      <c r="J558" s="19"/>
      <c r="K558" s="19"/>
    </row>
    <row r="559" spans="2:11" x14ac:dyDescent="0.25">
      <c r="B559" s="87"/>
      <c r="C559" s="19"/>
      <c r="D559" s="19"/>
      <c r="E559" s="19"/>
      <c r="F559" s="19"/>
      <c r="G559" s="19"/>
      <c r="H559" s="19"/>
      <c r="I559" s="19"/>
      <c r="J559" s="19"/>
      <c r="K559" s="19"/>
    </row>
    <row r="560" spans="2:11" x14ac:dyDescent="0.25">
      <c r="B560" s="86"/>
      <c r="C560" s="19"/>
      <c r="D560" s="19"/>
      <c r="E560" s="19"/>
      <c r="F560" s="19"/>
      <c r="G560" s="19"/>
      <c r="H560" s="19"/>
      <c r="I560" s="19"/>
      <c r="J560" s="19"/>
      <c r="K560" s="19"/>
    </row>
    <row r="561" spans="2:11" x14ac:dyDescent="0.25">
      <c r="B561" s="87"/>
      <c r="C561" s="19"/>
      <c r="D561" s="19"/>
      <c r="E561" s="19"/>
      <c r="F561" s="19"/>
      <c r="G561" s="19"/>
      <c r="H561" s="19"/>
      <c r="I561" s="19"/>
      <c r="J561" s="19"/>
      <c r="K561" s="19"/>
    </row>
    <row r="562" spans="2:11" x14ac:dyDescent="0.25">
      <c r="B562" s="86"/>
      <c r="C562" s="19"/>
      <c r="D562" s="19"/>
      <c r="E562" s="19"/>
      <c r="F562" s="19"/>
      <c r="G562" s="19"/>
      <c r="H562" s="19"/>
      <c r="I562" s="19"/>
      <c r="J562" s="19"/>
      <c r="K562" s="19"/>
    </row>
    <row r="563" spans="2:11" x14ac:dyDescent="0.25">
      <c r="B563" s="87"/>
      <c r="C563" s="19"/>
      <c r="D563" s="19"/>
      <c r="E563" s="19"/>
      <c r="F563" s="19"/>
      <c r="G563" s="19"/>
      <c r="H563" s="19"/>
      <c r="I563" s="19"/>
      <c r="J563" s="19"/>
      <c r="K563" s="19"/>
    </row>
    <row r="564" spans="2:11" x14ac:dyDescent="0.25">
      <c r="B564" s="86"/>
      <c r="C564" s="19"/>
      <c r="D564" s="19"/>
      <c r="E564" s="19"/>
      <c r="F564" s="19"/>
      <c r="G564" s="19"/>
      <c r="H564" s="19"/>
      <c r="I564" s="19"/>
      <c r="J564" s="19"/>
      <c r="K564" s="19"/>
    </row>
    <row r="565" spans="2:11" x14ac:dyDescent="0.25">
      <c r="B565" s="87"/>
      <c r="C565" s="19"/>
      <c r="D565" s="19"/>
      <c r="E565" s="19"/>
      <c r="F565" s="19"/>
      <c r="G565" s="19"/>
      <c r="H565" s="19"/>
      <c r="I565" s="19"/>
      <c r="J565" s="19"/>
      <c r="K565" s="19"/>
    </row>
    <row r="566" spans="2:11" x14ac:dyDescent="0.25">
      <c r="B566" s="86"/>
      <c r="C566" s="19"/>
      <c r="D566" s="19"/>
      <c r="E566" s="19"/>
      <c r="F566" s="19"/>
      <c r="G566" s="19"/>
      <c r="H566" s="19"/>
      <c r="I566" s="19"/>
      <c r="J566" s="19"/>
      <c r="K566" s="19"/>
    </row>
    <row r="567" spans="2:11" x14ac:dyDescent="0.25">
      <c r="B567" s="87"/>
      <c r="C567" s="19"/>
      <c r="D567" s="19"/>
      <c r="E567" s="19"/>
      <c r="F567" s="19"/>
      <c r="G567" s="19"/>
      <c r="H567" s="19"/>
      <c r="I567" s="19"/>
      <c r="J567" s="19"/>
      <c r="K567" s="19"/>
    </row>
    <row r="568" spans="2:11" x14ac:dyDescent="0.25">
      <c r="B568" s="86"/>
      <c r="C568" s="19"/>
      <c r="D568" s="19"/>
      <c r="E568" s="19"/>
      <c r="F568" s="19"/>
      <c r="G568" s="19"/>
      <c r="H568" s="19"/>
      <c r="I568" s="19"/>
      <c r="J568" s="19"/>
      <c r="K568" s="19"/>
    </row>
    <row r="569" spans="2:11" x14ac:dyDescent="0.25">
      <c r="B569" s="87"/>
      <c r="C569" s="19"/>
      <c r="D569" s="19"/>
      <c r="E569" s="19"/>
      <c r="F569" s="19"/>
      <c r="G569" s="19"/>
      <c r="H569" s="19"/>
      <c r="I569" s="19"/>
      <c r="J569" s="19"/>
      <c r="K569" s="19"/>
    </row>
    <row r="570" spans="2:11" x14ac:dyDescent="0.25">
      <c r="B570" s="86"/>
      <c r="C570" s="19"/>
      <c r="D570" s="19"/>
      <c r="E570" s="19"/>
      <c r="F570" s="19"/>
      <c r="G570" s="19"/>
      <c r="H570" s="19"/>
      <c r="I570" s="19"/>
      <c r="J570" s="19"/>
      <c r="K570" s="19"/>
    </row>
    <row r="571" spans="2:11" x14ac:dyDescent="0.25">
      <c r="B571" s="87"/>
      <c r="C571" s="19"/>
      <c r="D571" s="19"/>
      <c r="E571" s="19"/>
      <c r="F571" s="19"/>
      <c r="G571" s="19"/>
      <c r="H571" s="19"/>
      <c r="I571" s="19"/>
      <c r="J571" s="19"/>
      <c r="K571" s="19"/>
    </row>
    <row r="572" spans="2:11" x14ac:dyDescent="0.25">
      <c r="B572" s="86"/>
      <c r="C572" s="19"/>
      <c r="D572" s="19"/>
      <c r="E572" s="19"/>
      <c r="F572" s="19"/>
      <c r="G572" s="19"/>
      <c r="H572" s="19"/>
      <c r="I572" s="19"/>
      <c r="J572" s="19"/>
      <c r="K572" s="19"/>
    </row>
    <row r="573" spans="2:11" x14ac:dyDescent="0.25">
      <c r="B573" s="87"/>
      <c r="C573" s="19"/>
      <c r="D573" s="19"/>
      <c r="E573" s="19"/>
      <c r="F573" s="19"/>
      <c r="G573" s="19"/>
      <c r="H573" s="19"/>
      <c r="I573" s="19"/>
      <c r="J573" s="19"/>
      <c r="K573" s="19"/>
    </row>
    <row r="574" spans="2:11" x14ac:dyDescent="0.25">
      <c r="B574" s="86"/>
      <c r="C574" s="19"/>
      <c r="D574" s="19"/>
      <c r="E574" s="19"/>
      <c r="F574" s="19"/>
      <c r="G574" s="19"/>
      <c r="H574" s="19"/>
      <c r="I574" s="19"/>
      <c r="J574" s="19"/>
      <c r="K574" s="19"/>
    </row>
    <row r="575" spans="2:11" x14ac:dyDescent="0.25">
      <c r="B575" s="87"/>
      <c r="C575" s="19"/>
      <c r="D575" s="19"/>
      <c r="E575" s="19"/>
      <c r="F575" s="19"/>
      <c r="G575" s="19"/>
      <c r="H575" s="19"/>
      <c r="I575" s="19"/>
      <c r="J575" s="19"/>
      <c r="K575" s="19"/>
    </row>
    <row r="576" spans="2:11" x14ac:dyDescent="0.25">
      <c r="B576" s="86"/>
      <c r="C576" s="19"/>
      <c r="D576" s="19"/>
      <c r="E576" s="19"/>
      <c r="F576" s="19"/>
      <c r="G576" s="19"/>
      <c r="H576" s="19"/>
      <c r="I576" s="19"/>
      <c r="J576" s="19"/>
      <c r="K576" s="19"/>
    </row>
    <row r="577" spans="2:11" x14ac:dyDescent="0.25">
      <c r="B577" s="87"/>
      <c r="C577" s="19"/>
      <c r="D577" s="19"/>
      <c r="E577" s="19"/>
      <c r="F577" s="19"/>
      <c r="G577" s="19"/>
      <c r="H577" s="19"/>
      <c r="I577" s="19"/>
      <c r="J577" s="19"/>
      <c r="K577" s="19"/>
    </row>
    <row r="578" spans="2:11" x14ac:dyDescent="0.25">
      <c r="B578" s="86"/>
      <c r="C578" s="19"/>
      <c r="D578" s="19"/>
      <c r="E578" s="19"/>
      <c r="F578" s="19"/>
      <c r="G578" s="19"/>
      <c r="H578" s="19"/>
      <c r="I578" s="19"/>
      <c r="J578" s="19"/>
      <c r="K578" s="19"/>
    </row>
    <row r="579" spans="2:11" x14ac:dyDescent="0.25">
      <c r="B579" s="87"/>
      <c r="C579" s="19"/>
      <c r="D579" s="19"/>
      <c r="E579" s="19"/>
      <c r="F579" s="19"/>
      <c r="G579" s="19"/>
      <c r="H579" s="19"/>
      <c r="I579" s="19"/>
      <c r="J579" s="19"/>
      <c r="K579" s="19"/>
    </row>
    <row r="580" spans="2:11" x14ac:dyDescent="0.25">
      <c r="B580" s="86"/>
      <c r="C580" s="19"/>
      <c r="D580" s="19"/>
      <c r="E580" s="19"/>
      <c r="F580" s="19"/>
      <c r="G580" s="19"/>
      <c r="H580" s="19"/>
      <c r="I580" s="19"/>
      <c r="J580" s="19"/>
      <c r="K580" s="19"/>
    </row>
    <row r="581" spans="2:11" x14ac:dyDescent="0.25">
      <c r="B581" s="87"/>
      <c r="C581" s="19"/>
      <c r="D581" s="19"/>
      <c r="E581" s="19"/>
      <c r="F581" s="19"/>
      <c r="G581" s="19"/>
      <c r="H581" s="19"/>
      <c r="I581" s="19"/>
      <c r="J581" s="19"/>
      <c r="K581" s="19"/>
    </row>
    <row r="582" spans="2:11" x14ac:dyDescent="0.25">
      <c r="B582" s="86"/>
      <c r="C582" s="19"/>
      <c r="D582" s="19"/>
      <c r="E582" s="19"/>
      <c r="F582" s="19"/>
      <c r="G582" s="19"/>
      <c r="H582" s="19"/>
      <c r="I582" s="19"/>
      <c r="J582" s="19"/>
      <c r="K582" s="19"/>
    </row>
    <row r="583" spans="2:11" x14ac:dyDescent="0.25">
      <c r="B583" s="87"/>
      <c r="C583" s="19"/>
      <c r="D583" s="19"/>
      <c r="E583" s="19"/>
      <c r="F583" s="19"/>
      <c r="G583" s="19"/>
      <c r="H583" s="19"/>
      <c r="I583" s="19"/>
      <c r="J583" s="19"/>
      <c r="K583" s="19"/>
    </row>
    <row r="584" spans="2:11" x14ac:dyDescent="0.25">
      <c r="B584" s="86"/>
      <c r="C584" s="19"/>
      <c r="D584" s="19"/>
      <c r="E584" s="19"/>
      <c r="F584" s="19"/>
      <c r="G584" s="19"/>
      <c r="H584" s="19"/>
      <c r="I584" s="19"/>
      <c r="J584" s="19"/>
      <c r="K584" s="19"/>
    </row>
    <row r="585" spans="2:11" x14ac:dyDescent="0.25">
      <c r="B585" s="87"/>
      <c r="C585" s="19"/>
      <c r="D585" s="19"/>
      <c r="E585" s="19"/>
      <c r="F585" s="19"/>
      <c r="G585" s="19"/>
      <c r="H585" s="19"/>
      <c r="I585" s="19"/>
      <c r="J585" s="19"/>
      <c r="K585" s="19"/>
    </row>
    <row r="586" spans="2:11" x14ac:dyDescent="0.25">
      <c r="B586" s="86"/>
      <c r="C586" s="19"/>
      <c r="D586" s="19"/>
      <c r="E586" s="19"/>
      <c r="F586" s="19"/>
      <c r="G586" s="19"/>
      <c r="H586" s="19"/>
      <c r="I586" s="19"/>
      <c r="J586" s="19"/>
      <c r="K586" s="19"/>
    </row>
    <row r="587" spans="2:11" x14ac:dyDescent="0.25">
      <c r="B587" s="87"/>
      <c r="C587" s="19"/>
      <c r="D587" s="19"/>
      <c r="E587" s="19"/>
      <c r="F587" s="19"/>
      <c r="G587" s="19"/>
      <c r="H587" s="19"/>
      <c r="I587" s="19"/>
      <c r="J587" s="19"/>
      <c r="K587" s="19"/>
    </row>
    <row r="588" spans="2:11" x14ac:dyDescent="0.25">
      <c r="B588" s="86"/>
      <c r="C588" s="19"/>
      <c r="D588" s="19"/>
      <c r="E588" s="19"/>
      <c r="F588" s="19"/>
      <c r="G588" s="19"/>
      <c r="H588" s="19"/>
      <c r="I588" s="19"/>
      <c r="J588" s="19"/>
      <c r="K588" s="19"/>
    </row>
    <row r="589" spans="2:11" x14ac:dyDescent="0.25">
      <c r="B589" s="87"/>
      <c r="C589" s="19"/>
      <c r="D589" s="19"/>
      <c r="E589" s="19"/>
      <c r="F589" s="19"/>
      <c r="G589" s="19"/>
      <c r="H589" s="19"/>
      <c r="I589" s="19"/>
      <c r="J589" s="19"/>
      <c r="K589" s="19"/>
    </row>
    <row r="590" spans="2:11" x14ac:dyDescent="0.25">
      <c r="B590" s="86"/>
      <c r="C590" s="19"/>
      <c r="D590" s="19"/>
      <c r="E590" s="19"/>
      <c r="F590" s="19"/>
      <c r="G590" s="19"/>
      <c r="H590" s="19"/>
      <c r="I590" s="19"/>
      <c r="J590" s="19"/>
      <c r="K590" s="19"/>
    </row>
    <row r="591" spans="2:11" x14ac:dyDescent="0.25">
      <c r="B591" s="87"/>
      <c r="C591" s="19"/>
      <c r="D591" s="19"/>
      <c r="E591" s="19"/>
      <c r="F591" s="19"/>
      <c r="G591" s="19"/>
      <c r="H591" s="19"/>
      <c r="I591" s="19"/>
      <c r="J591" s="19"/>
      <c r="K591" s="19"/>
    </row>
    <row r="592" spans="2:11" x14ac:dyDescent="0.25">
      <c r="B592" s="86"/>
      <c r="C592" s="19"/>
      <c r="D592" s="19"/>
      <c r="E592" s="19"/>
      <c r="F592" s="19"/>
      <c r="G592" s="19"/>
      <c r="H592" s="19"/>
      <c r="I592" s="19"/>
      <c r="J592" s="19"/>
      <c r="K592" s="19"/>
    </row>
    <row r="593" spans="2:11" x14ac:dyDescent="0.25">
      <c r="B593" s="87"/>
      <c r="C593" s="19"/>
      <c r="D593" s="19"/>
      <c r="E593" s="19"/>
      <c r="F593" s="19"/>
      <c r="G593" s="19"/>
      <c r="H593" s="19"/>
      <c r="I593" s="19"/>
      <c r="J593" s="19"/>
      <c r="K593" s="19"/>
    </row>
    <row r="594" spans="2:11" x14ac:dyDescent="0.25">
      <c r="B594" s="86"/>
      <c r="C594" s="19"/>
      <c r="D594" s="19"/>
      <c r="E594" s="19"/>
      <c r="F594" s="19"/>
      <c r="G594" s="19"/>
      <c r="H594" s="19"/>
      <c r="I594" s="19"/>
      <c r="J594" s="19"/>
      <c r="K594" s="19"/>
    </row>
    <row r="595" spans="2:11" x14ac:dyDescent="0.25">
      <c r="B595" s="87"/>
      <c r="C595" s="19"/>
      <c r="D595" s="19"/>
      <c r="E595" s="19"/>
      <c r="F595" s="19"/>
      <c r="G595" s="19"/>
      <c r="H595" s="19"/>
      <c r="I595" s="19"/>
      <c r="J595" s="19"/>
      <c r="K595" s="19"/>
    </row>
    <row r="596" spans="2:11" x14ac:dyDescent="0.25">
      <c r="B596" s="86"/>
      <c r="C596" s="19"/>
      <c r="D596" s="19"/>
      <c r="E596" s="19"/>
      <c r="F596" s="19"/>
      <c r="G596" s="19"/>
      <c r="H596" s="19"/>
      <c r="I596" s="19"/>
      <c r="J596" s="19"/>
      <c r="K596" s="19"/>
    </row>
    <row r="597" spans="2:11" x14ac:dyDescent="0.25">
      <c r="B597" s="87"/>
      <c r="C597" s="19"/>
      <c r="D597" s="19"/>
      <c r="E597" s="19"/>
      <c r="F597" s="19"/>
      <c r="G597" s="19"/>
      <c r="H597" s="19"/>
      <c r="I597" s="19"/>
      <c r="J597" s="19"/>
      <c r="K597" s="19"/>
    </row>
    <row r="598" spans="2:11" x14ac:dyDescent="0.25">
      <c r="B598" s="86"/>
      <c r="C598" s="19"/>
      <c r="D598" s="19"/>
      <c r="E598" s="19"/>
      <c r="F598" s="19"/>
      <c r="G598" s="19"/>
      <c r="H598" s="19"/>
      <c r="I598" s="19"/>
      <c r="J598" s="19"/>
      <c r="K598" s="19"/>
    </row>
    <row r="599" spans="2:11" x14ac:dyDescent="0.25">
      <c r="B599" s="87"/>
      <c r="C599" s="19"/>
      <c r="D599" s="19"/>
      <c r="E599" s="19"/>
      <c r="F599" s="19"/>
      <c r="G599" s="19"/>
      <c r="H599" s="19"/>
      <c r="I599" s="19"/>
      <c r="J599" s="19"/>
      <c r="K599" s="19"/>
    </row>
    <row r="600" spans="2:11" x14ac:dyDescent="0.25">
      <c r="B600" s="86"/>
      <c r="C600" s="19"/>
      <c r="D600" s="19"/>
      <c r="E600" s="19"/>
      <c r="F600" s="19"/>
      <c r="G600" s="19"/>
      <c r="H600" s="19"/>
      <c r="I600" s="19"/>
      <c r="J600" s="19"/>
      <c r="K600" s="19"/>
    </row>
    <row r="601" spans="2:11" x14ac:dyDescent="0.25">
      <c r="B601" s="87"/>
      <c r="C601" s="19"/>
      <c r="D601" s="19"/>
      <c r="E601" s="19"/>
      <c r="F601" s="19"/>
      <c r="G601" s="19"/>
      <c r="H601" s="19"/>
      <c r="I601" s="19"/>
      <c r="J601" s="19"/>
      <c r="K601" s="19"/>
    </row>
    <row r="602" spans="2:11" x14ac:dyDescent="0.25">
      <c r="B602" s="86"/>
      <c r="C602" s="19"/>
      <c r="D602" s="19"/>
      <c r="E602" s="19"/>
      <c r="F602" s="19"/>
      <c r="G602" s="19"/>
      <c r="H602" s="19"/>
      <c r="I602" s="19"/>
      <c r="J602" s="19"/>
      <c r="K602" s="19"/>
    </row>
    <row r="603" spans="2:11" x14ac:dyDescent="0.25">
      <c r="B603" s="87"/>
      <c r="C603" s="19"/>
      <c r="D603" s="19"/>
      <c r="E603" s="19"/>
      <c r="F603" s="19"/>
      <c r="G603" s="19"/>
      <c r="H603" s="19"/>
      <c r="I603" s="19"/>
      <c r="J603" s="19"/>
      <c r="K603" s="19"/>
    </row>
    <row r="604" spans="2:11" x14ac:dyDescent="0.25">
      <c r="B604" s="86"/>
      <c r="C604" s="19"/>
      <c r="D604" s="19"/>
      <c r="E604" s="19"/>
      <c r="F604" s="19"/>
      <c r="G604" s="19"/>
      <c r="H604" s="19"/>
      <c r="I604" s="19"/>
      <c r="J604" s="19"/>
      <c r="K604" s="19"/>
    </row>
    <row r="605" spans="2:11" x14ac:dyDescent="0.25">
      <c r="B605" s="87"/>
      <c r="C605" s="19"/>
      <c r="D605" s="19"/>
      <c r="E605" s="19"/>
      <c r="F605" s="19"/>
      <c r="G605" s="19"/>
      <c r="H605" s="19"/>
      <c r="I605" s="19"/>
      <c r="J605" s="19"/>
      <c r="K605" s="19"/>
    </row>
    <row r="606" spans="2:11" x14ac:dyDescent="0.25">
      <c r="B606" s="86"/>
      <c r="C606" s="19"/>
      <c r="D606" s="19"/>
      <c r="E606" s="19"/>
      <c r="F606" s="19"/>
      <c r="G606" s="19"/>
      <c r="H606" s="19"/>
      <c r="I606" s="19"/>
      <c r="J606" s="19"/>
      <c r="K606" s="19"/>
    </row>
    <row r="607" spans="2:11" x14ac:dyDescent="0.25">
      <c r="B607" s="87"/>
      <c r="C607" s="19"/>
      <c r="D607" s="19"/>
      <c r="E607" s="19"/>
      <c r="F607" s="19"/>
      <c r="G607" s="19"/>
      <c r="H607" s="19"/>
      <c r="I607" s="19"/>
      <c r="J607" s="19"/>
      <c r="K607" s="19"/>
    </row>
    <row r="608" spans="2:11" x14ac:dyDescent="0.25">
      <c r="B608" s="86"/>
      <c r="C608" s="19"/>
      <c r="D608" s="19"/>
      <c r="E608" s="19"/>
      <c r="F608" s="19"/>
      <c r="G608" s="19"/>
      <c r="H608" s="19"/>
      <c r="I608" s="19"/>
      <c r="J608" s="19"/>
      <c r="K608" s="19"/>
    </row>
    <row r="609" spans="2:11" x14ac:dyDescent="0.25">
      <c r="B609" s="87"/>
      <c r="C609" s="19"/>
      <c r="D609" s="19"/>
      <c r="E609" s="19"/>
      <c r="F609" s="19"/>
      <c r="G609" s="19"/>
      <c r="H609" s="19"/>
      <c r="I609" s="19"/>
      <c r="J609" s="19"/>
      <c r="K609" s="19"/>
    </row>
    <row r="610" spans="2:11" x14ac:dyDescent="0.25">
      <c r="B610" s="86"/>
      <c r="C610" s="19"/>
      <c r="D610" s="19"/>
      <c r="E610" s="19"/>
      <c r="F610" s="19"/>
      <c r="G610" s="19"/>
      <c r="H610" s="19"/>
      <c r="I610" s="19"/>
      <c r="J610" s="19"/>
      <c r="K610" s="19"/>
    </row>
    <row r="611" spans="2:11" x14ac:dyDescent="0.25">
      <c r="B611" s="87"/>
      <c r="C611" s="19"/>
      <c r="D611" s="19"/>
      <c r="E611" s="19"/>
      <c r="F611" s="19"/>
      <c r="G611" s="19"/>
      <c r="H611" s="19"/>
      <c r="I611" s="19"/>
      <c r="J611" s="19"/>
      <c r="K611" s="19"/>
    </row>
    <row r="612" spans="2:11" x14ac:dyDescent="0.25">
      <c r="B612" s="86"/>
      <c r="C612" s="19"/>
      <c r="D612" s="19"/>
      <c r="E612" s="19"/>
      <c r="F612" s="19"/>
      <c r="G612" s="19"/>
      <c r="H612" s="19"/>
      <c r="I612" s="19"/>
      <c r="J612" s="19"/>
      <c r="K612" s="19"/>
    </row>
    <row r="613" spans="2:11" x14ac:dyDescent="0.25">
      <c r="B613" s="87"/>
      <c r="C613" s="19"/>
      <c r="D613" s="19"/>
      <c r="E613" s="19"/>
      <c r="F613" s="19"/>
      <c r="G613" s="19"/>
      <c r="H613" s="19"/>
      <c r="I613" s="19"/>
      <c r="J613" s="19"/>
      <c r="K613" s="19"/>
    </row>
    <row r="614" spans="2:11" x14ac:dyDescent="0.25">
      <c r="B614" s="86"/>
      <c r="C614" s="19"/>
      <c r="D614" s="19"/>
      <c r="E614" s="19"/>
      <c r="F614" s="19"/>
      <c r="G614" s="19"/>
      <c r="H614" s="19"/>
      <c r="I614" s="19"/>
      <c r="J614" s="19"/>
      <c r="K614" s="19"/>
    </row>
    <row r="615" spans="2:11" x14ac:dyDescent="0.25">
      <c r="B615" s="87"/>
      <c r="C615" s="19"/>
      <c r="D615" s="19"/>
      <c r="E615" s="19"/>
      <c r="F615" s="19"/>
      <c r="G615" s="19"/>
      <c r="H615" s="19"/>
      <c r="I615" s="19"/>
      <c r="J615" s="19"/>
      <c r="K615" s="19"/>
    </row>
    <row r="616" spans="2:11" x14ac:dyDescent="0.25">
      <c r="B616" s="86"/>
      <c r="C616" s="19"/>
      <c r="D616" s="19"/>
      <c r="E616" s="19"/>
      <c r="F616" s="19"/>
      <c r="G616" s="19"/>
      <c r="H616" s="19"/>
      <c r="I616" s="19"/>
      <c r="J616" s="19"/>
      <c r="K616" s="19"/>
    </row>
    <row r="617" spans="2:11" x14ac:dyDescent="0.25">
      <c r="B617" s="87"/>
      <c r="C617" s="19"/>
      <c r="D617" s="19"/>
      <c r="E617" s="19"/>
      <c r="F617" s="19"/>
      <c r="G617" s="19"/>
      <c r="H617" s="19"/>
      <c r="I617" s="19"/>
      <c r="J617" s="19"/>
      <c r="K617" s="19"/>
    </row>
    <row r="618" spans="2:11" x14ac:dyDescent="0.25">
      <c r="B618" s="86"/>
      <c r="C618" s="19"/>
      <c r="D618" s="19"/>
      <c r="E618" s="19"/>
      <c r="F618" s="19"/>
      <c r="G618" s="19"/>
      <c r="H618" s="19"/>
      <c r="I618" s="19"/>
      <c r="J618" s="19"/>
      <c r="K618" s="19"/>
    </row>
    <row r="619" spans="2:11" x14ac:dyDescent="0.25">
      <c r="B619" s="87"/>
      <c r="C619" s="19"/>
      <c r="D619" s="19"/>
      <c r="E619" s="19"/>
      <c r="F619" s="19"/>
      <c r="G619" s="19"/>
      <c r="H619" s="19"/>
      <c r="I619" s="19"/>
      <c r="J619" s="19"/>
      <c r="K619" s="19"/>
    </row>
    <row r="620" spans="2:11" x14ac:dyDescent="0.25">
      <c r="B620" s="86"/>
      <c r="C620" s="19"/>
      <c r="D620" s="19"/>
      <c r="E620" s="19"/>
      <c r="F620" s="19"/>
      <c r="G620" s="19"/>
      <c r="H620" s="19"/>
      <c r="I620" s="19"/>
      <c r="J620" s="19"/>
      <c r="K620" s="19"/>
    </row>
    <row r="621" spans="2:11" x14ac:dyDescent="0.25">
      <c r="B621" s="87"/>
      <c r="C621" s="19"/>
      <c r="D621" s="19"/>
      <c r="E621" s="19"/>
      <c r="F621" s="19"/>
      <c r="G621" s="19"/>
      <c r="H621" s="19"/>
      <c r="I621" s="19"/>
      <c r="J621" s="19"/>
      <c r="K621" s="19"/>
    </row>
    <row r="622" spans="2:11" x14ac:dyDescent="0.25">
      <c r="B622" s="86"/>
      <c r="C622" s="19"/>
      <c r="D622" s="19"/>
      <c r="E622" s="19"/>
      <c r="F622" s="19"/>
      <c r="G622" s="19"/>
      <c r="H622" s="19"/>
      <c r="I622" s="19"/>
      <c r="J622" s="19"/>
      <c r="K622" s="19"/>
    </row>
    <row r="623" spans="2:11" x14ac:dyDescent="0.25">
      <c r="B623" s="87"/>
      <c r="C623" s="19"/>
      <c r="D623" s="19"/>
      <c r="E623" s="19"/>
      <c r="F623" s="19"/>
      <c r="G623" s="19"/>
      <c r="H623" s="19"/>
      <c r="I623" s="19"/>
      <c r="J623" s="19"/>
      <c r="K623" s="19"/>
    </row>
    <row r="624" spans="2:11" x14ac:dyDescent="0.25">
      <c r="B624" s="86"/>
      <c r="C624" s="19"/>
      <c r="D624" s="19"/>
      <c r="E624" s="19"/>
      <c r="F624" s="19"/>
      <c r="G624" s="19"/>
      <c r="H624" s="19"/>
      <c r="I624" s="19"/>
      <c r="J624" s="19"/>
      <c r="K624" s="19"/>
    </row>
    <row r="625" spans="2:11" x14ac:dyDescent="0.25">
      <c r="B625" s="87"/>
      <c r="C625" s="19"/>
      <c r="D625" s="19"/>
      <c r="E625" s="19"/>
      <c r="F625" s="19"/>
      <c r="G625" s="19"/>
      <c r="H625" s="19"/>
      <c r="I625" s="19"/>
      <c r="J625" s="19"/>
      <c r="K625" s="19"/>
    </row>
    <row r="626" spans="2:11" x14ac:dyDescent="0.25">
      <c r="B626" s="86"/>
      <c r="C626" s="19"/>
      <c r="D626" s="19"/>
      <c r="E626" s="19"/>
      <c r="F626" s="19"/>
      <c r="G626" s="19"/>
      <c r="H626" s="19"/>
      <c r="I626" s="19"/>
      <c r="J626" s="19"/>
      <c r="K626" s="19"/>
    </row>
    <row r="627" spans="2:11" x14ac:dyDescent="0.25">
      <c r="B627" s="87"/>
      <c r="C627" s="19"/>
      <c r="D627" s="19"/>
      <c r="E627" s="19"/>
      <c r="F627" s="19"/>
      <c r="G627" s="19"/>
      <c r="H627" s="19"/>
      <c r="I627" s="19"/>
      <c r="J627" s="19"/>
      <c r="K627" s="19"/>
    </row>
    <row r="628" spans="2:11" x14ac:dyDescent="0.25">
      <c r="B628" s="86"/>
      <c r="C628" s="19"/>
      <c r="D628" s="19"/>
      <c r="E628" s="19"/>
      <c r="F628" s="19"/>
      <c r="G628" s="19"/>
      <c r="H628" s="19"/>
      <c r="I628" s="19"/>
      <c r="J628" s="19"/>
      <c r="K628" s="19"/>
    </row>
    <row r="629" spans="2:11" x14ac:dyDescent="0.25">
      <c r="B629" s="87"/>
      <c r="C629" s="19"/>
      <c r="D629" s="19"/>
      <c r="E629" s="19"/>
      <c r="F629" s="19"/>
      <c r="G629" s="19"/>
      <c r="H629" s="19"/>
      <c r="I629" s="19"/>
      <c r="J629" s="19"/>
      <c r="K629" s="19"/>
    </row>
    <row r="630" spans="2:11" x14ac:dyDescent="0.25">
      <c r="B630" s="86"/>
      <c r="C630" s="19"/>
      <c r="D630" s="19"/>
      <c r="E630" s="19"/>
      <c r="F630" s="19"/>
      <c r="G630" s="19"/>
      <c r="H630" s="19"/>
      <c r="I630" s="19"/>
      <c r="J630" s="19"/>
      <c r="K630" s="19"/>
    </row>
    <row r="631" spans="2:11" x14ac:dyDescent="0.25">
      <c r="B631" s="87"/>
      <c r="C631" s="19"/>
      <c r="D631" s="19"/>
      <c r="E631" s="19"/>
      <c r="F631" s="19"/>
      <c r="G631" s="19"/>
      <c r="H631" s="19"/>
      <c r="I631" s="19"/>
      <c r="J631" s="19"/>
      <c r="K631" s="19"/>
    </row>
    <row r="632" spans="2:11" x14ac:dyDescent="0.25">
      <c r="B632" s="86"/>
      <c r="C632" s="19"/>
      <c r="D632" s="19"/>
      <c r="E632" s="19"/>
      <c r="F632" s="19"/>
      <c r="G632" s="19"/>
      <c r="H632" s="19"/>
      <c r="I632" s="19"/>
      <c r="J632" s="19"/>
      <c r="K632" s="19"/>
    </row>
    <row r="633" spans="2:11" x14ac:dyDescent="0.25">
      <c r="B633" s="87"/>
      <c r="C633" s="19"/>
      <c r="D633" s="19"/>
      <c r="E633" s="19"/>
      <c r="F633" s="19"/>
      <c r="G633" s="19"/>
      <c r="H633" s="19"/>
      <c r="I633" s="19"/>
      <c r="J633" s="19"/>
      <c r="K633" s="19"/>
    </row>
    <row r="634" spans="2:11" x14ac:dyDescent="0.25">
      <c r="B634" s="86"/>
      <c r="C634" s="19"/>
      <c r="D634" s="19"/>
      <c r="E634" s="19"/>
      <c r="F634" s="19"/>
      <c r="G634" s="19"/>
      <c r="H634" s="19"/>
      <c r="I634" s="19"/>
      <c r="J634" s="19"/>
      <c r="K634" s="19"/>
    </row>
    <row r="635" spans="2:11" x14ac:dyDescent="0.25">
      <c r="B635" s="87"/>
      <c r="C635" s="19"/>
      <c r="D635" s="19"/>
      <c r="E635" s="19"/>
      <c r="F635" s="19"/>
      <c r="G635" s="19"/>
      <c r="H635" s="19"/>
      <c r="I635" s="19"/>
      <c r="J635" s="19"/>
      <c r="K635" s="19"/>
    </row>
    <row r="636" spans="2:11" x14ac:dyDescent="0.25">
      <c r="B636" s="86"/>
      <c r="C636" s="19"/>
      <c r="D636" s="19"/>
      <c r="E636" s="19"/>
      <c r="F636" s="19"/>
      <c r="G636" s="19"/>
      <c r="H636" s="19"/>
      <c r="I636" s="19"/>
      <c r="J636" s="19"/>
      <c r="K636" s="19"/>
    </row>
    <row r="637" spans="2:11" x14ac:dyDescent="0.25">
      <c r="B637" s="87"/>
      <c r="C637" s="19"/>
      <c r="D637" s="19"/>
      <c r="E637" s="19"/>
      <c r="F637" s="19"/>
      <c r="G637" s="19"/>
      <c r="H637" s="19"/>
      <c r="I637" s="19"/>
      <c r="J637" s="19"/>
      <c r="K637" s="19"/>
    </row>
    <row r="638" spans="2:11" x14ac:dyDescent="0.25">
      <c r="B638" s="86"/>
      <c r="C638" s="19"/>
      <c r="D638" s="19"/>
      <c r="E638" s="19"/>
      <c r="F638" s="19"/>
      <c r="G638" s="19"/>
      <c r="H638" s="19"/>
      <c r="I638" s="19"/>
      <c r="J638" s="19"/>
      <c r="K638" s="19"/>
    </row>
    <row r="639" spans="2:11" x14ac:dyDescent="0.25">
      <c r="B639" s="87"/>
    </row>
    <row r="640" spans="2:11" x14ac:dyDescent="0.25">
      <c r="B640" s="86"/>
    </row>
    <row r="641" spans="2:2" x14ac:dyDescent="0.25">
      <c r="B641" s="87"/>
    </row>
    <row r="642" spans="2:2" x14ac:dyDescent="0.25">
      <c r="B642" s="86"/>
    </row>
    <row r="643" spans="2:2" x14ac:dyDescent="0.25">
      <c r="B643" s="87"/>
    </row>
    <row r="644" spans="2:2" x14ac:dyDescent="0.25">
      <c r="B644" s="86"/>
    </row>
    <row r="645" spans="2:2" x14ac:dyDescent="0.25">
      <c r="B645" s="87"/>
    </row>
    <row r="646" spans="2:2" x14ac:dyDescent="0.25">
      <c r="B646" s="86"/>
    </row>
    <row r="647" spans="2:2" x14ac:dyDescent="0.25">
      <c r="B647" s="87"/>
    </row>
    <row r="648" spans="2:2" x14ac:dyDescent="0.25">
      <c r="B648" s="86"/>
    </row>
    <row r="649" spans="2:2" x14ac:dyDescent="0.25">
      <c r="B649" s="87"/>
    </row>
    <row r="650" spans="2:2" x14ac:dyDescent="0.25">
      <c r="B650" s="86"/>
    </row>
    <row r="651" spans="2:2" x14ac:dyDescent="0.25">
      <c r="B651" s="87"/>
    </row>
    <row r="652" spans="2:2" x14ac:dyDescent="0.25">
      <c r="B652" s="86"/>
    </row>
    <row r="653" spans="2:2" x14ac:dyDescent="0.25">
      <c r="B653" s="87"/>
    </row>
    <row r="654" spans="2:2" x14ac:dyDescent="0.25">
      <c r="B654" s="86"/>
    </row>
    <row r="655" spans="2:2" x14ac:dyDescent="0.25">
      <c r="B655" s="87"/>
    </row>
    <row r="656" spans="2:2" x14ac:dyDescent="0.25">
      <c r="B656" s="86"/>
    </row>
    <row r="657" spans="2:2" x14ac:dyDescent="0.25">
      <c r="B657" s="87"/>
    </row>
    <row r="658" spans="2:2" x14ac:dyDescent="0.25">
      <c r="B658" s="86"/>
    </row>
    <row r="659" spans="2:2" x14ac:dyDescent="0.25">
      <c r="B659" s="87"/>
    </row>
    <row r="660" spans="2:2" x14ac:dyDescent="0.25">
      <c r="B660" s="86"/>
    </row>
    <row r="661" spans="2:2" x14ac:dyDescent="0.25">
      <c r="B661" s="87"/>
    </row>
    <row r="662" spans="2:2" x14ac:dyDescent="0.25">
      <c r="B662" s="86"/>
    </row>
    <row r="663" spans="2:2" x14ac:dyDescent="0.25">
      <c r="B663" s="87"/>
    </row>
    <row r="664" spans="2:2" x14ac:dyDescent="0.25">
      <c r="B664" s="86"/>
    </row>
    <row r="665" spans="2:2" x14ac:dyDescent="0.25">
      <c r="B665" s="87"/>
    </row>
    <row r="666" spans="2:2" x14ac:dyDescent="0.25">
      <c r="B666" s="86"/>
    </row>
    <row r="667" spans="2:2" x14ac:dyDescent="0.25">
      <c r="B667" s="87"/>
    </row>
    <row r="668" spans="2:2" x14ac:dyDescent="0.25">
      <c r="B668" s="86"/>
    </row>
    <row r="669" spans="2:2" x14ac:dyDescent="0.25">
      <c r="B669" s="87"/>
    </row>
    <row r="670" spans="2:2" x14ac:dyDescent="0.25">
      <c r="B670" s="86"/>
    </row>
    <row r="671" spans="2:2" x14ac:dyDescent="0.25">
      <c r="B671" s="87"/>
    </row>
    <row r="672" spans="2:2" x14ac:dyDescent="0.25">
      <c r="B672" s="86"/>
    </row>
    <row r="673" spans="2:2" x14ac:dyDescent="0.25">
      <c r="B673" s="87"/>
    </row>
    <row r="674" spans="2:2" x14ac:dyDescent="0.25">
      <c r="B674" s="86"/>
    </row>
    <row r="675" spans="2:2" x14ac:dyDescent="0.25">
      <c r="B675" s="87"/>
    </row>
    <row r="676" spans="2:2" x14ac:dyDescent="0.25">
      <c r="B676" s="86"/>
    </row>
    <row r="677" spans="2:2" x14ac:dyDescent="0.25">
      <c r="B677" s="87"/>
    </row>
    <row r="678" spans="2:2" x14ac:dyDescent="0.25">
      <c r="B678" s="86"/>
    </row>
    <row r="679" spans="2:2" x14ac:dyDescent="0.25">
      <c r="B679" s="87"/>
    </row>
    <row r="680" spans="2:2" x14ac:dyDescent="0.25">
      <c r="B680" s="86"/>
    </row>
    <row r="681" spans="2:2" x14ac:dyDescent="0.25">
      <c r="B681" s="87"/>
    </row>
    <row r="682" spans="2:2" x14ac:dyDescent="0.25">
      <c r="B682" s="86"/>
    </row>
    <row r="683" spans="2:2" x14ac:dyDescent="0.25">
      <c r="B683" s="87"/>
    </row>
    <row r="684" spans="2:2" x14ac:dyDescent="0.25">
      <c r="B684" s="86"/>
    </row>
    <row r="685" spans="2:2" x14ac:dyDescent="0.25">
      <c r="B685" s="87"/>
    </row>
    <row r="686" spans="2:2" x14ac:dyDescent="0.25">
      <c r="B686" s="86"/>
    </row>
    <row r="687" spans="2:2" x14ac:dyDescent="0.25">
      <c r="B687" s="87"/>
    </row>
    <row r="688" spans="2:2" x14ac:dyDescent="0.25">
      <c r="B688" s="86"/>
    </row>
    <row r="689" spans="2:2" x14ac:dyDescent="0.25">
      <c r="B689" s="87"/>
    </row>
    <row r="690" spans="2:2" x14ac:dyDescent="0.25">
      <c r="B690" s="86"/>
    </row>
    <row r="691" spans="2:2" x14ac:dyDescent="0.25">
      <c r="B691" s="87"/>
    </row>
    <row r="692" spans="2:2" x14ac:dyDescent="0.25">
      <c r="B692" s="86"/>
    </row>
    <row r="693" spans="2:2" x14ac:dyDescent="0.25">
      <c r="B693" s="87"/>
    </row>
    <row r="694" spans="2:2" x14ac:dyDescent="0.25">
      <c r="B694" s="86"/>
    </row>
    <row r="695" spans="2:2" x14ac:dyDescent="0.25">
      <c r="B695" s="87"/>
    </row>
    <row r="696" spans="2:2" x14ac:dyDescent="0.25">
      <c r="B696" s="86"/>
    </row>
    <row r="697" spans="2:2" x14ac:dyDescent="0.25">
      <c r="B697" s="87"/>
    </row>
    <row r="698" spans="2:2" x14ac:dyDescent="0.25">
      <c r="B698" s="86"/>
    </row>
    <row r="699" spans="2:2" x14ac:dyDescent="0.25">
      <c r="B699" s="87"/>
    </row>
    <row r="700" spans="2:2" x14ac:dyDescent="0.25">
      <c r="B700" s="86"/>
    </row>
    <row r="701" spans="2:2" x14ac:dyDescent="0.25">
      <c r="B701" s="87"/>
    </row>
    <row r="702" spans="2:2" x14ac:dyDescent="0.25">
      <c r="B702" s="86"/>
    </row>
    <row r="703" spans="2:2" x14ac:dyDescent="0.25">
      <c r="B703" s="87"/>
    </row>
    <row r="704" spans="2:2" x14ac:dyDescent="0.25">
      <c r="B704" s="86"/>
    </row>
    <row r="705" spans="2:2" x14ac:dyDescent="0.25">
      <c r="B705" s="87"/>
    </row>
    <row r="706" spans="2:2" x14ac:dyDescent="0.25">
      <c r="B706" s="86"/>
    </row>
    <row r="707" spans="2:2" x14ac:dyDescent="0.25">
      <c r="B707" s="87"/>
    </row>
    <row r="708" spans="2:2" x14ac:dyDescent="0.25">
      <c r="B708" s="86"/>
    </row>
    <row r="709" spans="2:2" x14ac:dyDescent="0.25">
      <c r="B709" s="87"/>
    </row>
    <row r="710" spans="2:2" x14ac:dyDescent="0.25">
      <c r="B710" s="86"/>
    </row>
    <row r="711" spans="2:2" x14ac:dyDescent="0.25">
      <c r="B711" s="87"/>
    </row>
    <row r="712" spans="2:2" x14ac:dyDescent="0.25">
      <c r="B712" s="86"/>
    </row>
    <row r="713" spans="2:2" x14ac:dyDescent="0.25">
      <c r="B713" s="87"/>
    </row>
    <row r="714" spans="2:2" x14ac:dyDescent="0.25">
      <c r="B714" s="86"/>
    </row>
    <row r="715" spans="2:2" x14ac:dyDescent="0.25">
      <c r="B715" s="87"/>
    </row>
    <row r="716" spans="2:2" x14ac:dyDescent="0.25">
      <c r="B716" s="86"/>
    </row>
    <row r="717" spans="2:2" x14ac:dyDescent="0.25">
      <c r="B717" s="87"/>
    </row>
    <row r="718" spans="2:2" x14ac:dyDescent="0.25">
      <c r="B718" s="86"/>
    </row>
    <row r="719" spans="2:2" x14ac:dyDescent="0.25">
      <c r="B719" s="87"/>
    </row>
    <row r="720" spans="2:2" x14ac:dyDescent="0.25">
      <c r="B720" s="86"/>
    </row>
    <row r="721" spans="2:2" x14ac:dyDescent="0.25">
      <c r="B721" s="87"/>
    </row>
    <row r="722" spans="2:2" x14ac:dyDescent="0.25">
      <c r="B722" s="86"/>
    </row>
    <row r="723" spans="2:2" x14ac:dyDescent="0.25">
      <c r="B723" s="87"/>
    </row>
    <row r="724" spans="2:2" x14ac:dyDescent="0.25">
      <c r="B724" s="86"/>
    </row>
    <row r="725" spans="2:2" x14ac:dyDescent="0.25">
      <c r="B725" s="87"/>
    </row>
    <row r="726" spans="2:2" x14ac:dyDescent="0.25">
      <c r="B726" s="86"/>
    </row>
    <row r="727" spans="2:2" x14ac:dyDescent="0.25">
      <c r="B727" s="87"/>
    </row>
    <row r="728" spans="2:2" x14ac:dyDescent="0.25">
      <c r="B728" s="86"/>
    </row>
    <row r="729" spans="2:2" x14ac:dyDescent="0.25">
      <c r="B729" s="87"/>
    </row>
    <row r="730" spans="2:2" x14ac:dyDescent="0.25">
      <c r="B730" s="86"/>
    </row>
    <row r="731" spans="2:2" x14ac:dyDescent="0.25">
      <c r="B731" s="87"/>
    </row>
    <row r="732" spans="2:2" x14ac:dyDescent="0.25">
      <c r="B732" s="86"/>
    </row>
    <row r="733" spans="2:2" x14ac:dyDescent="0.25">
      <c r="B733" s="87"/>
    </row>
    <row r="734" spans="2:2" x14ac:dyDescent="0.25">
      <c r="B734" s="86"/>
    </row>
    <row r="735" spans="2:2" x14ac:dyDescent="0.25">
      <c r="B735" s="87"/>
    </row>
    <row r="736" spans="2:2" x14ac:dyDescent="0.25">
      <c r="B736" s="86"/>
    </row>
    <row r="737" spans="2:2" x14ac:dyDescent="0.25">
      <c r="B737" s="87"/>
    </row>
    <row r="738" spans="2:2" x14ac:dyDescent="0.25">
      <c r="B738" s="86"/>
    </row>
    <row r="739" spans="2:2" x14ac:dyDescent="0.25">
      <c r="B739" s="87"/>
    </row>
    <row r="740" spans="2:2" x14ac:dyDescent="0.25">
      <c r="B740" s="86"/>
    </row>
    <row r="741" spans="2:2" x14ac:dyDescent="0.25">
      <c r="B741" s="87"/>
    </row>
    <row r="742" spans="2:2" x14ac:dyDescent="0.25">
      <c r="B742" s="86"/>
    </row>
    <row r="743" spans="2:2" x14ac:dyDescent="0.25">
      <c r="B743" s="87"/>
    </row>
    <row r="744" spans="2:2" x14ac:dyDescent="0.25">
      <c r="B744" s="86"/>
    </row>
    <row r="745" spans="2:2" x14ac:dyDescent="0.25">
      <c r="B745" s="87"/>
    </row>
    <row r="746" spans="2:2" x14ac:dyDescent="0.25">
      <c r="B746" s="86"/>
    </row>
    <row r="747" spans="2:2" x14ac:dyDescent="0.25">
      <c r="B747" s="87"/>
    </row>
    <row r="748" spans="2:2" x14ac:dyDescent="0.25">
      <c r="B748" s="86"/>
    </row>
    <row r="749" spans="2:2" x14ac:dyDescent="0.25">
      <c r="B749" s="87"/>
    </row>
    <row r="750" spans="2:2" x14ac:dyDescent="0.25">
      <c r="B750" s="86"/>
    </row>
    <row r="751" spans="2:2" x14ac:dyDescent="0.25">
      <c r="B751" s="87"/>
    </row>
    <row r="752" spans="2:2" x14ac:dyDescent="0.25">
      <c r="B752" s="86"/>
    </row>
    <row r="753" spans="2:2" x14ac:dyDescent="0.25">
      <c r="B753" s="87"/>
    </row>
    <row r="754" spans="2:2" x14ac:dyDescent="0.25">
      <c r="B754" s="86"/>
    </row>
    <row r="755" spans="2:2" x14ac:dyDescent="0.25">
      <c r="B755" s="87"/>
    </row>
    <row r="756" spans="2:2" x14ac:dyDescent="0.25">
      <c r="B756" s="86"/>
    </row>
    <row r="757" spans="2:2" x14ac:dyDescent="0.25">
      <c r="B757" s="87"/>
    </row>
    <row r="758" spans="2:2" x14ac:dyDescent="0.25">
      <c r="B758" s="86"/>
    </row>
    <row r="759" spans="2:2" x14ac:dyDescent="0.25">
      <c r="B759" s="87"/>
    </row>
    <row r="760" spans="2:2" x14ac:dyDescent="0.25">
      <c r="B760" s="86"/>
    </row>
    <row r="761" spans="2:2" x14ac:dyDescent="0.25">
      <c r="B761" s="87"/>
    </row>
    <row r="762" spans="2:2" x14ac:dyDescent="0.25">
      <c r="B762" s="86"/>
    </row>
    <row r="763" spans="2:2" x14ac:dyDescent="0.25">
      <c r="B763" s="87"/>
    </row>
    <row r="764" spans="2:2" x14ac:dyDescent="0.25">
      <c r="B764" s="86"/>
    </row>
    <row r="765" spans="2:2" x14ac:dyDescent="0.25">
      <c r="B765" s="87"/>
    </row>
    <row r="766" spans="2:2" x14ac:dyDescent="0.25">
      <c r="B766" s="86"/>
    </row>
    <row r="767" spans="2:2" x14ac:dyDescent="0.25">
      <c r="B767" s="87"/>
    </row>
    <row r="768" spans="2:2" x14ac:dyDescent="0.25">
      <c r="B768" s="86"/>
    </row>
    <row r="769" spans="2:2" x14ac:dyDescent="0.25">
      <c r="B769" s="87"/>
    </row>
    <row r="770" spans="2:2" x14ac:dyDescent="0.25">
      <c r="B770" s="86"/>
    </row>
    <row r="771" spans="2:2" x14ac:dyDescent="0.25">
      <c r="B771" s="87"/>
    </row>
    <row r="772" spans="2:2" x14ac:dyDescent="0.25">
      <c r="B772" s="86"/>
    </row>
    <row r="773" spans="2:2" x14ac:dyDescent="0.25">
      <c r="B773" s="87"/>
    </row>
    <row r="774" spans="2:2" x14ac:dyDescent="0.25">
      <c r="B774" s="86"/>
    </row>
    <row r="775" spans="2:2" x14ac:dyDescent="0.25">
      <c r="B775" s="87"/>
    </row>
    <row r="776" spans="2:2" x14ac:dyDescent="0.25">
      <c r="B776" s="86"/>
    </row>
    <row r="777" spans="2:2" x14ac:dyDescent="0.25">
      <c r="B777" s="87"/>
    </row>
    <row r="778" spans="2:2" x14ac:dyDescent="0.25">
      <c r="B778" s="86"/>
    </row>
    <row r="779" spans="2:2" x14ac:dyDescent="0.25">
      <c r="B779" s="87"/>
    </row>
    <row r="780" spans="2:2" x14ac:dyDescent="0.25">
      <c r="B780" s="86"/>
    </row>
    <row r="781" spans="2:2" x14ac:dyDescent="0.25">
      <c r="B781" s="87"/>
    </row>
    <row r="782" spans="2:2" x14ac:dyDescent="0.25">
      <c r="B782" s="86"/>
    </row>
    <row r="783" spans="2:2" x14ac:dyDescent="0.25">
      <c r="B783" s="87"/>
    </row>
    <row r="784" spans="2:2" x14ac:dyDescent="0.25">
      <c r="B784" s="86"/>
    </row>
    <row r="785" spans="2:2" x14ac:dyDescent="0.25">
      <c r="B785" s="87"/>
    </row>
    <row r="786" spans="2:2" x14ac:dyDescent="0.25">
      <c r="B786" s="86"/>
    </row>
    <row r="787" spans="2:2" x14ac:dyDescent="0.25">
      <c r="B787" s="87"/>
    </row>
    <row r="788" spans="2:2" x14ac:dyDescent="0.25">
      <c r="B788" s="86"/>
    </row>
    <row r="789" spans="2:2" x14ac:dyDescent="0.25">
      <c r="B789" s="87"/>
    </row>
    <row r="790" spans="2:2" x14ac:dyDescent="0.25">
      <c r="B790" s="86"/>
    </row>
    <row r="791" spans="2:2" x14ac:dyDescent="0.25">
      <c r="B791" s="87"/>
    </row>
    <row r="792" spans="2:2" x14ac:dyDescent="0.25">
      <c r="B792" s="86"/>
    </row>
    <row r="793" spans="2:2" x14ac:dyDescent="0.25">
      <c r="B793" s="87"/>
    </row>
    <row r="794" spans="2:2" x14ac:dyDescent="0.25">
      <c r="B794" s="86"/>
    </row>
    <row r="795" spans="2:2" x14ac:dyDescent="0.25">
      <c r="B795" s="87"/>
    </row>
    <row r="796" spans="2:2" x14ac:dyDescent="0.25">
      <c r="B796" s="86"/>
    </row>
    <row r="797" spans="2:2" x14ac:dyDescent="0.25">
      <c r="B797" s="87"/>
    </row>
    <row r="798" spans="2:2" x14ac:dyDescent="0.25">
      <c r="B798" s="86"/>
    </row>
    <row r="799" spans="2:2" x14ac:dyDescent="0.25">
      <c r="B799" s="87"/>
    </row>
    <row r="800" spans="2:2" x14ac:dyDescent="0.25">
      <c r="B800" s="86"/>
    </row>
    <row r="801" spans="2:2" x14ac:dyDescent="0.25">
      <c r="B801" s="87"/>
    </row>
    <row r="802" spans="2:2" x14ac:dyDescent="0.25">
      <c r="B802" s="86"/>
    </row>
    <row r="803" spans="2:2" x14ac:dyDescent="0.25">
      <c r="B803" s="87"/>
    </row>
    <row r="804" spans="2:2" x14ac:dyDescent="0.25">
      <c r="B804" s="86"/>
    </row>
    <row r="805" spans="2:2" x14ac:dyDescent="0.25">
      <c r="B805" s="87"/>
    </row>
    <row r="806" spans="2:2" x14ac:dyDescent="0.25">
      <c r="B806" s="86"/>
    </row>
    <row r="807" spans="2:2" x14ac:dyDescent="0.25">
      <c r="B807" s="87"/>
    </row>
    <row r="808" spans="2:2" x14ac:dyDescent="0.25">
      <c r="B808" s="86"/>
    </row>
    <row r="809" spans="2:2" x14ac:dyDescent="0.25">
      <c r="B809" s="87"/>
    </row>
    <row r="810" spans="2:2" x14ac:dyDescent="0.25">
      <c r="B810" s="86"/>
    </row>
    <row r="811" spans="2:2" x14ac:dyDescent="0.25">
      <c r="B811" s="87"/>
    </row>
    <row r="812" spans="2:2" x14ac:dyDescent="0.25">
      <c r="B812" s="86"/>
    </row>
    <row r="813" spans="2:2" x14ac:dyDescent="0.25">
      <c r="B813" s="87"/>
    </row>
    <row r="814" spans="2:2" x14ac:dyDescent="0.25">
      <c r="B814" s="86"/>
    </row>
    <row r="815" spans="2:2" x14ac:dyDescent="0.25">
      <c r="B815" s="87"/>
    </row>
    <row r="816" spans="2:2" x14ac:dyDescent="0.25">
      <c r="B816" s="86"/>
    </row>
    <row r="817" spans="2:2" x14ac:dyDescent="0.25">
      <c r="B817" s="87"/>
    </row>
    <row r="818" spans="2:2" x14ac:dyDescent="0.25">
      <c r="B818" s="86"/>
    </row>
    <row r="819" spans="2:2" x14ac:dyDescent="0.25">
      <c r="B819" s="87"/>
    </row>
    <row r="820" spans="2:2" x14ac:dyDescent="0.25">
      <c r="B820" s="86"/>
    </row>
    <row r="821" spans="2:2" x14ac:dyDescent="0.25">
      <c r="B821" s="87"/>
    </row>
    <row r="822" spans="2:2" x14ac:dyDescent="0.25">
      <c r="B822" s="86"/>
    </row>
    <row r="823" spans="2:2" x14ac:dyDescent="0.25">
      <c r="B823" s="87"/>
    </row>
    <row r="824" spans="2:2" x14ac:dyDescent="0.25">
      <c r="B824" s="86"/>
    </row>
    <row r="825" spans="2:2" x14ac:dyDescent="0.25">
      <c r="B825" s="87"/>
    </row>
    <row r="826" spans="2:2" x14ac:dyDescent="0.25">
      <c r="B826" s="86"/>
    </row>
    <row r="827" spans="2:2" x14ac:dyDescent="0.25">
      <c r="B827" s="87"/>
    </row>
    <row r="828" spans="2:2" x14ac:dyDescent="0.25">
      <c r="B828" s="86"/>
    </row>
    <row r="829" spans="2:2" x14ac:dyDescent="0.25">
      <c r="B829" s="87"/>
    </row>
    <row r="830" spans="2:2" x14ac:dyDescent="0.25">
      <c r="B830" s="86"/>
    </row>
    <row r="831" spans="2:2" x14ac:dyDescent="0.25">
      <c r="B831" s="87"/>
    </row>
    <row r="832" spans="2:2" x14ac:dyDescent="0.25">
      <c r="B832" s="86"/>
    </row>
    <row r="833" spans="2:2" x14ac:dyDescent="0.25">
      <c r="B833" s="87"/>
    </row>
    <row r="834" spans="2:2" x14ac:dyDescent="0.25">
      <c r="B834" s="86"/>
    </row>
    <row r="835" spans="2:2" x14ac:dyDescent="0.25">
      <c r="B835" s="87"/>
    </row>
    <row r="836" spans="2:2" x14ac:dyDescent="0.25">
      <c r="B836" s="86"/>
    </row>
    <row r="837" spans="2:2" x14ac:dyDescent="0.25">
      <c r="B837" s="87"/>
    </row>
    <row r="838" spans="2:2" x14ac:dyDescent="0.25">
      <c r="B838" s="86"/>
    </row>
    <row r="839" spans="2:2" x14ac:dyDescent="0.25">
      <c r="B839" s="87"/>
    </row>
    <row r="840" spans="2:2" x14ac:dyDescent="0.25">
      <c r="B840" s="86"/>
    </row>
    <row r="841" spans="2:2" x14ac:dyDescent="0.25">
      <c r="B841" s="87"/>
    </row>
    <row r="842" spans="2:2" x14ac:dyDescent="0.25">
      <c r="B842" s="86"/>
    </row>
    <row r="843" spans="2:2" x14ac:dyDescent="0.25">
      <c r="B843" s="87"/>
    </row>
    <row r="844" spans="2:2" x14ac:dyDescent="0.25">
      <c r="B844" s="86"/>
    </row>
    <row r="845" spans="2:2" x14ac:dyDescent="0.25">
      <c r="B845" s="87"/>
    </row>
    <row r="846" spans="2:2" x14ac:dyDescent="0.25">
      <c r="B846" s="86"/>
    </row>
    <row r="847" spans="2:2" x14ac:dyDescent="0.25">
      <c r="B847" s="87"/>
    </row>
    <row r="848" spans="2:2" x14ac:dyDescent="0.25">
      <c r="B848" s="86"/>
    </row>
    <row r="849" spans="2:2" x14ac:dyDescent="0.25">
      <c r="B849" s="87"/>
    </row>
    <row r="850" spans="2:2" x14ac:dyDescent="0.25">
      <c r="B850" s="86"/>
    </row>
    <row r="851" spans="2:2" x14ac:dyDescent="0.25">
      <c r="B851" s="87"/>
    </row>
    <row r="852" spans="2:2" x14ac:dyDescent="0.25">
      <c r="B852" s="86"/>
    </row>
    <row r="853" spans="2:2" x14ac:dyDescent="0.25">
      <c r="B853" s="87"/>
    </row>
    <row r="854" spans="2:2" x14ac:dyDescent="0.25">
      <c r="B854" s="86"/>
    </row>
    <row r="855" spans="2:2" x14ac:dyDescent="0.25">
      <c r="B855" s="87"/>
    </row>
    <row r="856" spans="2:2" x14ac:dyDescent="0.25">
      <c r="B856" s="86"/>
    </row>
    <row r="857" spans="2:2" x14ac:dyDescent="0.25">
      <c r="B857" s="87"/>
    </row>
    <row r="858" spans="2:2" x14ac:dyDescent="0.25">
      <c r="B858" s="86"/>
    </row>
    <row r="859" spans="2:2" x14ac:dyDescent="0.25">
      <c r="B859" s="87"/>
    </row>
    <row r="860" spans="2:2" x14ac:dyDescent="0.25">
      <c r="B860" s="86"/>
    </row>
    <row r="861" spans="2:2" x14ac:dyDescent="0.25">
      <c r="B861" s="87"/>
    </row>
    <row r="862" spans="2:2" x14ac:dyDescent="0.25">
      <c r="B862" s="86"/>
    </row>
    <row r="863" spans="2:2" x14ac:dyDescent="0.25">
      <c r="B863" s="87"/>
    </row>
    <row r="864" spans="2:2" x14ac:dyDescent="0.25">
      <c r="B864" s="86"/>
    </row>
    <row r="865" spans="2:2" x14ac:dyDescent="0.25">
      <c r="B865" s="87"/>
    </row>
    <row r="866" spans="2:2" x14ac:dyDescent="0.25">
      <c r="B866" s="86"/>
    </row>
    <row r="867" spans="2:2" x14ac:dyDescent="0.25">
      <c r="B867" s="87"/>
    </row>
    <row r="868" spans="2:2" x14ac:dyDescent="0.25">
      <c r="B868" s="86"/>
    </row>
    <row r="869" spans="2:2" x14ac:dyDescent="0.25">
      <c r="B869" s="87"/>
    </row>
    <row r="870" spans="2:2" x14ac:dyDescent="0.25">
      <c r="B870" s="86"/>
    </row>
    <row r="871" spans="2:2" x14ac:dyDescent="0.25">
      <c r="B871" s="87"/>
    </row>
    <row r="872" spans="2:2" x14ac:dyDescent="0.25">
      <c r="B872" s="86"/>
    </row>
    <row r="873" spans="2:2" x14ac:dyDescent="0.25">
      <c r="B873" s="87"/>
    </row>
    <row r="874" spans="2:2" x14ac:dyDescent="0.25">
      <c r="B874" s="86"/>
    </row>
    <row r="875" spans="2:2" x14ac:dyDescent="0.25">
      <c r="B875" s="87"/>
    </row>
    <row r="876" spans="2:2" x14ac:dyDescent="0.25">
      <c r="B876" s="86"/>
    </row>
    <row r="877" spans="2:2" x14ac:dyDescent="0.25">
      <c r="B877" s="87"/>
    </row>
    <row r="878" spans="2:2" x14ac:dyDescent="0.25">
      <c r="B878" s="86"/>
    </row>
    <row r="879" spans="2:2" x14ac:dyDescent="0.25">
      <c r="B879" s="87"/>
    </row>
    <row r="880" spans="2:2" x14ac:dyDescent="0.25">
      <c r="B880" s="86"/>
    </row>
    <row r="881" spans="2:2" x14ac:dyDescent="0.25">
      <c r="B881" s="87"/>
    </row>
    <row r="882" spans="2:2" x14ac:dyDescent="0.25">
      <c r="B882" s="86"/>
    </row>
    <row r="883" spans="2:2" x14ac:dyDescent="0.25">
      <c r="B883" s="87"/>
    </row>
    <row r="884" spans="2:2" x14ac:dyDescent="0.25">
      <c r="B884" s="86"/>
    </row>
    <row r="885" spans="2:2" x14ac:dyDescent="0.25">
      <c r="B885" s="87"/>
    </row>
    <row r="886" spans="2:2" x14ac:dyDescent="0.25">
      <c r="B886" s="86"/>
    </row>
    <row r="887" spans="2:2" x14ac:dyDescent="0.25">
      <c r="B887" s="87"/>
    </row>
    <row r="888" spans="2:2" x14ac:dyDescent="0.25">
      <c r="B888" s="86"/>
    </row>
    <row r="889" spans="2:2" x14ac:dyDescent="0.25">
      <c r="B889" s="87"/>
    </row>
    <row r="890" spans="2:2" x14ac:dyDescent="0.25">
      <c r="B890" s="86"/>
    </row>
    <row r="891" spans="2:2" x14ac:dyDescent="0.25">
      <c r="B891" s="87"/>
    </row>
    <row r="892" spans="2:2" x14ac:dyDescent="0.25">
      <c r="B892" s="86"/>
    </row>
    <row r="893" spans="2:2" x14ac:dyDescent="0.25">
      <c r="B893" s="87"/>
    </row>
    <row r="894" spans="2:2" x14ac:dyDescent="0.25">
      <c r="B894" s="86"/>
    </row>
    <row r="895" spans="2:2" x14ac:dyDescent="0.25">
      <c r="B895" s="87"/>
    </row>
    <row r="896" spans="2:2" x14ac:dyDescent="0.25">
      <c r="B896" s="86"/>
    </row>
    <row r="897" spans="2:2" x14ac:dyDescent="0.25">
      <c r="B897" s="87"/>
    </row>
    <row r="898" spans="2:2" x14ac:dyDescent="0.25">
      <c r="B898" s="86"/>
    </row>
    <row r="899" spans="2:2" x14ac:dyDescent="0.25">
      <c r="B899" s="87"/>
    </row>
    <row r="900" spans="2:2" x14ac:dyDescent="0.25">
      <c r="B900" s="86"/>
    </row>
    <row r="901" spans="2:2" x14ac:dyDescent="0.25">
      <c r="B901" s="87"/>
    </row>
    <row r="902" spans="2:2" x14ac:dyDescent="0.25">
      <c r="B902" s="86"/>
    </row>
    <row r="903" spans="2:2" x14ac:dyDescent="0.25">
      <c r="B903" s="87"/>
    </row>
    <row r="904" spans="2:2" x14ac:dyDescent="0.25">
      <c r="B904" s="86"/>
    </row>
    <row r="905" spans="2:2" x14ac:dyDescent="0.25">
      <c r="B905" s="87"/>
    </row>
    <row r="906" spans="2:2" x14ac:dyDescent="0.25">
      <c r="B906" s="86"/>
    </row>
    <row r="907" spans="2:2" x14ac:dyDescent="0.25">
      <c r="B907" s="87"/>
    </row>
    <row r="908" spans="2:2" x14ac:dyDescent="0.25">
      <c r="B908" s="86"/>
    </row>
    <row r="909" spans="2:2" x14ac:dyDescent="0.25">
      <c r="B909" s="87"/>
    </row>
    <row r="910" spans="2:2" x14ac:dyDescent="0.25">
      <c r="B910" s="86"/>
    </row>
    <row r="911" spans="2:2" x14ac:dyDescent="0.25">
      <c r="B911" s="87"/>
    </row>
    <row r="912" spans="2:2" x14ac:dyDescent="0.25">
      <c r="B912" s="86"/>
    </row>
    <row r="913" spans="2:2" x14ac:dyDescent="0.25">
      <c r="B913" s="87"/>
    </row>
    <row r="914" spans="2:2" x14ac:dyDescent="0.25">
      <c r="B914" s="86"/>
    </row>
    <row r="915" spans="2:2" x14ac:dyDescent="0.25">
      <c r="B915" s="87"/>
    </row>
    <row r="916" spans="2:2" x14ac:dyDescent="0.25">
      <c r="B916" s="86"/>
    </row>
    <row r="917" spans="2:2" x14ac:dyDescent="0.25">
      <c r="B917" s="87"/>
    </row>
    <row r="918" spans="2:2" x14ac:dyDescent="0.25">
      <c r="B918" s="86"/>
    </row>
    <row r="919" spans="2:2" x14ac:dyDescent="0.25">
      <c r="B919" s="87"/>
    </row>
    <row r="920" spans="2:2" x14ac:dyDescent="0.25">
      <c r="B920" s="86"/>
    </row>
    <row r="921" spans="2:2" x14ac:dyDescent="0.25">
      <c r="B921" s="87"/>
    </row>
    <row r="922" spans="2:2" x14ac:dyDescent="0.25">
      <c r="B922" s="86"/>
    </row>
    <row r="923" spans="2:2" x14ac:dyDescent="0.25">
      <c r="B923" s="87"/>
    </row>
    <row r="924" spans="2:2" x14ac:dyDescent="0.25">
      <c r="B924" s="86"/>
    </row>
    <row r="925" spans="2:2" x14ac:dyDescent="0.25">
      <c r="B925" s="87"/>
    </row>
    <row r="926" spans="2:2" x14ac:dyDescent="0.25">
      <c r="B926" s="86"/>
    </row>
    <row r="927" spans="2:2" x14ac:dyDescent="0.25">
      <c r="B927" s="87"/>
    </row>
    <row r="928" spans="2:2" x14ac:dyDescent="0.25">
      <c r="B928" s="86"/>
    </row>
    <row r="929" spans="2:2" x14ac:dyDescent="0.25">
      <c r="B929" s="87"/>
    </row>
    <row r="930" spans="2:2" x14ac:dyDescent="0.25">
      <c r="B930" s="86"/>
    </row>
    <row r="931" spans="2:2" x14ac:dyDescent="0.25">
      <c r="B931" s="87"/>
    </row>
    <row r="932" spans="2:2" x14ac:dyDescent="0.25">
      <c r="B932" s="86"/>
    </row>
    <row r="933" spans="2:2" x14ac:dyDescent="0.25">
      <c r="B933" s="87"/>
    </row>
    <row r="934" spans="2:2" x14ac:dyDescent="0.25">
      <c r="B934" s="86"/>
    </row>
    <row r="935" spans="2:2" x14ac:dyDescent="0.25">
      <c r="B935" s="87"/>
    </row>
    <row r="936" spans="2:2" x14ac:dyDescent="0.25">
      <c r="B936" s="86"/>
    </row>
    <row r="937" spans="2:2" x14ac:dyDescent="0.25">
      <c r="B937" s="87"/>
    </row>
    <row r="938" spans="2:2" x14ac:dyDescent="0.25">
      <c r="B938" s="86"/>
    </row>
    <row r="939" spans="2:2" x14ac:dyDescent="0.25">
      <c r="B939" s="87"/>
    </row>
    <row r="940" spans="2:2" x14ac:dyDescent="0.25">
      <c r="B940" s="86"/>
    </row>
    <row r="941" spans="2:2" x14ac:dyDescent="0.25">
      <c r="B941" s="87"/>
    </row>
    <row r="942" spans="2:2" x14ac:dyDescent="0.25">
      <c r="B942" s="86"/>
    </row>
    <row r="943" spans="2:2" x14ac:dyDescent="0.25">
      <c r="B943" s="87"/>
    </row>
    <row r="944" spans="2:2" x14ac:dyDescent="0.25">
      <c r="B944" s="86"/>
    </row>
    <row r="945" spans="2:2" x14ac:dyDescent="0.25">
      <c r="B945" s="87"/>
    </row>
    <row r="946" spans="2:2" x14ac:dyDescent="0.25">
      <c r="B946" s="86"/>
    </row>
    <row r="947" spans="2:2" x14ac:dyDescent="0.25">
      <c r="B947" s="87"/>
    </row>
    <row r="948" spans="2:2" x14ac:dyDescent="0.25">
      <c r="B948" s="86"/>
    </row>
    <row r="949" spans="2:2" x14ac:dyDescent="0.25">
      <c r="B949" s="87"/>
    </row>
    <row r="950" spans="2:2" x14ac:dyDescent="0.25">
      <c r="B950" s="86"/>
    </row>
    <row r="951" spans="2:2" x14ac:dyDescent="0.25">
      <c r="B951" s="87"/>
    </row>
    <row r="952" spans="2:2" x14ac:dyDescent="0.25">
      <c r="B952" s="86"/>
    </row>
    <row r="953" spans="2:2" x14ac:dyDescent="0.25">
      <c r="B953" s="87"/>
    </row>
    <row r="954" spans="2:2" x14ac:dyDescent="0.25">
      <c r="B954" s="86"/>
    </row>
    <row r="955" spans="2:2" x14ac:dyDescent="0.25">
      <c r="B955" s="87"/>
    </row>
    <row r="956" spans="2:2" x14ac:dyDescent="0.25">
      <c r="B956" s="86"/>
    </row>
    <row r="957" spans="2:2" x14ac:dyDescent="0.25">
      <c r="B957" s="87"/>
    </row>
    <row r="958" spans="2:2" x14ac:dyDescent="0.25">
      <c r="B958" s="86"/>
    </row>
    <row r="959" spans="2:2" x14ac:dyDescent="0.25">
      <c r="B959" s="87"/>
    </row>
    <row r="960" spans="2:2" x14ac:dyDescent="0.25">
      <c r="B960" s="86"/>
    </row>
    <row r="961" spans="2:2" x14ac:dyDescent="0.25">
      <c r="B961" s="87"/>
    </row>
    <row r="962" spans="2:2" x14ac:dyDescent="0.25">
      <c r="B962" s="86"/>
    </row>
    <row r="963" spans="2:2" x14ac:dyDescent="0.25">
      <c r="B963" s="87"/>
    </row>
    <row r="964" spans="2:2" x14ac:dyDescent="0.25">
      <c r="B964" s="86"/>
    </row>
    <row r="965" spans="2:2" x14ac:dyDescent="0.25">
      <c r="B965" s="87"/>
    </row>
    <row r="966" spans="2:2" x14ac:dyDescent="0.25">
      <c r="B966" s="86"/>
    </row>
    <row r="967" spans="2:2" x14ac:dyDescent="0.25">
      <c r="B967" s="87"/>
    </row>
    <row r="968" spans="2:2" x14ac:dyDescent="0.25">
      <c r="B968" s="86"/>
    </row>
    <row r="969" spans="2:2" x14ac:dyDescent="0.25">
      <c r="B969" s="87"/>
    </row>
    <row r="970" spans="2:2" x14ac:dyDescent="0.25">
      <c r="B970" s="86"/>
    </row>
    <row r="971" spans="2:2" x14ac:dyDescent="0.25">
      <c r="B971" s="87"/>
    </row>
    <row r="972" spans="2:2" x14ac:dyDescent="0.25">
      <c r="B972" s="86"/>
    </row>
    <row r="973" spans="2:2" x14ac:dyDescent="0.25">
      <c r="B973" s="87"/>
    </row>
    <row r="974" spans="2:2" x14ac:dyDescent="0.25">
      <c r="B974" s="86"/>
    </row>
    <row r="975" spans="2:2" x14ac:dyDescent="0.25">
      <c r="B975" s="87"/>
    </row>
    <row r="976" spans="2:2" x14ac:dyDescent="0.25">
      <c r="B976" s="86"/>
    </row>
    <row r="977" spans="2:2" x14ac:dyDescent="0.25">
      <c r="B977" s="87"/>
    </row>
    <row r="978" spans="2:2" x14ac:dyDescent="0.25">
      <c r="B978" s="86"/>
    </row>
    <row r="979" spans="2:2" x14ac:dyDescent="0.25">
      <c r="B979" s="87"/>
    </row>
    <row r="980" spans="2:2" x14ac:dyDescent="0.25">
      <c r="B980" s="86"/>
    </row>
    <row r="981" spans="2:2" x14ac:dyDescent="0.25">
      <c r="B981" s="87"/>
    </row>
    <row r="982" spans="2:2" x14ac:dyDescent="0.25">
      <c r="B982" s="86"/>
    </row>
    <row r="983" spans="2:2" x14ac:dyDescent="0.25">
      <c r="B983" s="87"/>
    </row>
    <row r="984" spans="2:2" x14ac:dyDescent="0.25">
      <c r="B984" s="86"/>
    </row>
    <row r="985" spans="2:2" x14ac:dyDescent="0.25">
      <c r="B985" s="87"/>
    </row>
    <row r="986" spans="2:2" x14ac:dyDescent="0.25">
      <c r="B986" s="86"/>
    </row>
    <row r="987" spans="2:2" x14ac:dyDescent="0.25">
      <c r="B987" s="87"/>
    </row>
    <row r="988" spans="2:2" x14ac:dyDescent="0.25">
      <c r="B988" s="86"/>
    </row>
    <row r="989" spans="2:2" x14ac:dyDescent="0.25">
      <c r="B989" s="87"/>
    </row>
    <row r="990" spans="2:2" x14ac:dyDescent="0.25">
      <c r="B990" s="86"/>
    </row>
    <row r="991" spans="2:2" x14ac:dyDescent="0.25">
      <c r="B991" s="87"/>
    </row>
    <row r="992" spans="2:2" x14ac:dyDescent="0.25">
      <c r="B992" s="86"/>
    </row>
    <row r="993" spans="2:2" x14ac:dyDescent="0.25">
      <c r="B993" s="87"/>
    </row>
    <row r="994" spans="2:2" x14ac:dyDescent="0.25">
      <c r="B994" s="86"/>
    </row>
    <row r="995" spans="2:2" x14ac:dyDescent="0.25">
      <c r="B995" s="87"/>
    </row>
    <row r="996" spans="2:2" x14ac:dyDescent="0.25">
      <c r="B996" s="86"/>
    </row>
    <row r="997" spans="2:2" x14ac:dyDescent="0.25">
      <c r="B997" s="87"/>
    </row>
    <row r="998" spans="2:2" x14ac:dyDescent="0.25">
      <c r="B998" s="86"/>
    </row>
    <row r="999" spans="2:2" x14ac:dyDescent="0.25">
      <c r="B999" s="87"/>
    </row>
    <row r="1000" spans="2:2" x14ac:dyDescent="0.25">
      <c r="B1000" s="86"/>
    </row>
    <row r="1001" spans="2:2" x14ac:dyDescent="0.25">
      <c r="B1001" s="87"/>
    </row>
    <row r="1002" spans="2:2" x14ac:dyDescent="0.25">
      <c r="B1002" s="86"/>
    </row>
    <row r="1003" spans="2:2" x14ac:dyDescent="0.25">
      <c r="B1003" s="87"/>
    </row>
    <row r="1004" spans="2:2" x14ac:dyDescent="0.25">
      <c r="B1004" s="86"/>
    </row>
    <row r="1005" spans="2:2" x14ac:dyDescent="0.25">
      <c r="B1005" s="87"/>
    </row>
    <row r="1006" spans="2:2" x14ac:dyDescent="0.25">
      <c r="B1006" s="86"/>
    </row>
    <row r="1007" spans="2:2" x14ac:dyDescent="0.25">
      <c r="B1007" s="87"/>
    </row>
    <row r="1008" spans="2:2" x14ac:dyDescent="0.25">
      <c r="B1008" s="86"/>
    </row>
    <row r="1009" spans="2:2" x14ac:dyDescent="0.25">
      <c r="B1009" s="87"/>
    </row>
    <row r="1010" spans="2:2" x14ac:dyDescent="0.25">
      <c r="B1010" s="86"/>
    </row>
    <row r="1011" spans="2:2" x14ac:dyDescent="0.25">
      <c r="B1011" s="87"/>
    </row>
    <row r="1012" spans="2:2" x14ac:dyDescent="0.25">
      <c r="B1012" s="86"/>
    </row>
    <row r="1013" spans="2:2" x14ac:dyDescent="0.25">
      <c r="B1013" s="87"/>
    </row>
    <row r="1014" spans="2:2" x14ac:dyDescent="0.25">
      <c r="B1014" s="86"/>
    </row>
    <row r="1015" spans="2:2" x14ac:dyDescent="0.25">
      <c r="B1015" s="87"/>
    </row>
    <row r="1016" spans="2:2" x14ac:dyDescent="0.25">
      <c r="B1016" s="86"/>
    </row>
    <row r="1017" spans="2:2" x14ac:dyDescent="0.25">
      <c r="B1017" s="87"/>
    </row>
    <row r="1018" spans="2:2" x14ac:dyDescent="0.25">
      <c r="B1018" s="86"/>
    </row>
    <row r="1019" spans="2:2" x14ac:dyDescent="0.25">
      <c r="B1019" s="87"/>
    </row>
    <row r="1020" spans="2:2" x14ac:dyDescent="0.25">
      <c r="B1020" s="86"/>
    </row>
    <row r="1021" spans="2:2" x14ac:dyDescent="0.25">
      <c r="B1021" s="87"/>
    </row>
    <row r="1022" spans="2:2" x14ac:dyDescent="0.25">
      <c r="B1022" s="86"/>
    </row>
    <row r="1023" spans="2:2" x14ac:dyDescent="0.25">
      <c r="B1023" s="87"/>
    </row>
    <row r="1024" spans="2:2" x14ac:dyDescent="0.25">
      <c r="B1024" s="86"/>
    </row>
    <row r="1025" spans="2:2" x14ac:dyDescent="0.25">
      <c r="B1025" s="87"/>
    </row>
    <row r="1026" spans="2:2" x14ac:dyDescent="0.25">
      <c r="B1026" s="86"/>
    </row>
    <row r="1027" spans="2:2" x14ac:dyDescent="0.25">
      <c r="B1027" s="87"/>
    </row>
    <row r="1028" spans="2:2" x14ac:dyDescent="0.25">
      <c r="B1028" s="86"/>
    </row>
    <row r="1029" spans="2:2" x14ac:dyDescent="0.25">
      <c r="B1029" s="87"/>
    </row>
    <row r="1030" spans="2:2" x14ac:dyDescent="0.25">
      <c r="B1030" s="86"/>
    </row>
    <row r="1031" spans="2:2" x14ac:dyDescent="0.25">
      <c r="B1031" s="87"/>
    </row>
    <row r="1032" spans="2:2" x14ac:dyDescent="0.25">
      <c r="B1032" s="86"/>
    </row>
    <row r="1033" spans="2:2" x14ac:dyDescent="0.25">
      <c r="B1033" s="87"/>
    </row>
    <row r="1034" spans="2:2" x14ac:dyDescent="0.25">
      <c r="B1034" s="86"/>
    </row>
    <row r="1035" spans="2:2" x14ac:dyDescent="0.25">
      <c r="B1035" s="87"/>
    </row>
    <row r="1036" spans="2:2" x14ac:dyDescent="0.25">
      <c r="B1036" s="86"/>
    </row>
    <row r="1037" spans="2:2" x14ac:dyDescent="0.25">
      <c r="B1037" s="87"/>
    </row>
    <row r="1038" spans="2:2" x14ac:dyDescent="0.25">
      <c r="B1038" s="86"/>
    </row>
    <row r="1039" spans="2:2" x14ac:dyDescent="0.25">
      <c r="B1039" s="87"/>
    </row>
    <row r="1040" spans="2:2" x14ac:dyDescent="0.25">
      <c r="B1040" s="86"/>
    </row>
    <row r="1041" spans="2:2" x14ac:dyDescent="0.25">
      <c r="B1041" s="87"/>
    </row>
    <row r="1042" spans="2:2" x14ac:dyDescent="0.25">
      <c r="B1042" s="86"/>
    </row>
    <row r="1043" spans="2:2" x14ac:dyDescent="0.25">
      <c r="B1043" s="87"/>
    </row>
    <row r="1044" spans="2:2" x14ac:dyDescent="0.25">
      <c r="B1044" s="86"/>
    </row>
    <row r="1045" spans="2:2" x14ac:dyDescent="0.25">
      <c r="B1045" s="87"/>
    </row>
    <row r="1046" spans="2:2" x14ac:dyDescent="0.25">
      <c r="B1046" s="86"/>
    </row>
    <row r="1047" spans="2:2" x14ac:dyDescent="0.25">
      <c r="B1047" s="87"/>
    </row>
    <row r="1048" spans="2:2" x14ac:dyDescent="0.25">
      <c r="B1048" s="86"/>
    </row>
    <row r="1049" spans="2:2" x14ac:dyDescent="0.25">
      <c r="B1049" s="87"/>
    </row>
    <row r="1050" spans="2:2" x14ac:dyDescent="0.25">
      <c r="B1050" s="86"/>
    </row>
    <row r="1051" spans="2:2" x14ac:dyDescent="0.25">
      <c r="B1051" s="87"/>
    </row>
    <row r="1052" spans="2:2" x14ac:dyDescent="0.25">
      <c r="B1052" s="86"/>
    </row>
    <row r="1053" spans="2:2" x14ac:dyDescent="0.25">
      <c r="B1053" s="87"/>
    </row>
    <row r="1054" spans="2:2" x14ac:dyDescent="0.25">
      <c r="B1054" s="86"/>
    </row>
    <row r="1055" spans="2:2" x14ac:dyDescent="0.25">
      <c r="B1055" s="87"/>
    </row>
    <row r="1056" spans="2:2" x14ac:dyDescent="0.25">
      <c r="B1056" s="86"/>
    </row>
    <row r="1057" spans="2:2" x14ac:dyDescent="0.25">
      <c r="B1057" s="87"/>
    </row>
    <row r="1058" spans="2:2" x14ac:dyDescent="0.25">
      <c r="B1058" s="86"/>
    </row>
    <row r="1059" spans="2:2" x14ac:dyDescent="0.25">
      <c r="B1059" s="87"/>
    </row>
    <row r="1060" spans="2:2" x14ac:dyDescent="0.25">
      <c r="B1060" s="86"/>
    </row>
    <row r="1061" spans="2:2" x14ac:dyDescent="0.25">
      <c r="B1061" s="87"/>
    </row>
    <row r="1062" spans="2:2" x14ac:dyDescent="0.25">
      <c r="B1062" s="86"/>
    </row>
    <row r="1063" spans="2:2" x14ac:dyDescent="0.25">
      <c r="B1063" s="87"/>
    </row>
    <row r="1064" spans="2:2" x14ac:dyDescent="0.25">
      <c r="B1064" s="86"/>
    </row>
    <row r="1065" spans="2:2" x14ac:dyDescent="0.25">
      <c r="B1065" s="87"/>
    </row>
    <row r="1066" spans="2:2" x14ac:dyDescent="0.25">
      <c r="B1066" s="86"/>
    </row>
    <row r="1067" spans="2:2" x14ac:dyDescent="0.25">
      <c r="B1067" s="87"/>
    </row>
    <row r="1068" spans="2:2" x14ac:dyDescent="0.25">
      <c r="B1068" s="86"/>
    </row>
    <row r="1069" spans="2:2" x14ac:dyDescent="0.25">
      <c r="B1069" s="87"/>
    </row>
    <row r="1070" spans="2:2" x14ac:dyDescent="0.25">
      <c r="B1070" s="86"/>
    </row>
    <row r="1071" spans="2:2" x14ac:dyDescent="0.25">
      <c r="B1071" s="87"/>
    </row>
    <row r="1072" spans="2:2" x14ac:dyDescent="0.25">
      <c r="B1072" s="86"/>
    </row>
    <row r="1073" spans="2:2" x14ac:dyDescent="0.25">
      <c r="B1073" s="87"/>
    </row>
    <row r="1074" spans="2:2" x14ac:dyDescent="0.25">
      <c r="B1074" s="86"/>
    </row>
    <row r="1075" spans="2:2" x14ac:dyDescent="0.25">
      <c r="B1075" s="87"/>
    </row>
    <row r="1076" spans="2:2" x14ac:dyDescent="0.25">
      <c r="B1076" s="86"/>
    </row>
    <row r="1077" spans="2:2" x14ac:dyDescent="0.25">
      <c r="B1077" s="87"/>
    </row>
    <row r="1078" spans="2:2" x14ac:dyDescent="0.25">
      <c r="B1078" s="86"/>
    </row>
    <row r="1079" spans="2:2" x14ac:dyDescent="0.25">
      <c r="B1079" s="87"/>
    </row>
    <row r="1080" spans="2:2" x14ac:dyDescent="0.25">
      <c r="B1080" s="86"/>
    </row>
    <row r="1081" spans="2:2" x14ac:dyDescent="0.25">
      <c r="B1081" s="87"/>
    </row>
    <row r="1082" spans="2:2" x14ac:dyDescent="0.25">
      <c r="B1082" s="86"/>
    </row>
    <row r="1083" spans="2:2" x14ac:dyDescent="0.25">
      <c r="B1083" s="87"/>
    </row>
    <row r="1084" spans="2:2" x14ac:dyDescent="0.25">
      <c r="B1084" s="86"/>
    </row>
    <row r="1085" spans="2:2" x14ac:dyDescent="0.25">
      <c r="B1085" s="87"/>
    </row>
    <row r="1086" spans="2:2" x14ac:dyDescent="0.25">
      <c r="B1086" s="86"/>
    </row>
    <row r="1087" spans="2:2" x14ac:dyDescent="0.25">
      <c r="B1087" s="87"/>
    </row>
    <row r="1088" spans="2:2" x14ac:dyDescent="0.25">
      <c r="B1088" s="86"/>
    </row>
    <row r="1089" spans="2:2" x14ac:dyDescent="0.25">
      <c r="B1089" s="87"/>
    </row>
    <row r="1090" spans="2:2" x14ac:dyDescent="0.25">
      <c r="B1090" s="86"/>
    </row>
    <row r="1091" spans="2:2" x14ac:dyDescent="0.25">
      <c r="B1091" s="87"/>
    </row>
    <row r="1092" spans="2:2" x14ac:dyDescent="0.25">
      <c r="B1092" s="86"/>
    </row>
    <row r="1093" spans="2:2" x14ac:dyDescent="0.25">
      <c r="B1093" s="87"/>
    </row>
    <row r="1094" spans="2:2" x14ac:dyDescent="0.25">
      <c r="B1094" s="86"/>
    </row>
    <row r="1095" spans="2:2" x14ac:dyDescent="0.25">
      <c r="B1095" s="87"/>
    </row>
    <row r="1096" spans="2:2" x14ac:dyDescent="0.25">
      <c r="B1096" s="86"/>
    </row>
    <row r="1097" spans="2:2" x14ac:dyDescent="0.25">
      <c r="B1097" s="87"/>
    </row>
    <row r="1098" spans="2:2" x14ac:dyDescent="0.25">
      <c r="B1098" s="86"/>
    </row>
    <row r="1099" spans="2:2" x14ac:dyDescent="0.25">
      <c r="B1099" s="87"/>
    </row>
    <row r="1100" spans="2:2" x14ac:dyDescent="0.25">
      <c r="B1100" s="86"/>
    </row>
    <row r="1101" spans="2:2" x14ac:dyDescent="0.25">
      <c r="B1101" s="87"/>
    </row>
    <row r="1102" spans="2:2" x14ac:dyDescent="0.25">
      <c r="B1102" s="86"/>
    </row>
    <row r="1103" spans="2:2" x14ac:dyDescent="0.25">
      <c r="B1103" s="87"/>
    </row>
    <row r="1104" spans="2:2" x14ac:dyDescent="0.25">
      <c r="B1104" s="86"/>
    </row>
    <row r="1105" spans="2:2" x14ac:dyDescent="0.25">
      <c r="B1105" s="87"/>
    </row>
    <row r="1106" spans="2:2" x14ac:dyDescent="0.25">
      <c r="B1106" s="86"/>
    </row>
    <row r="1107" spans="2:2" x14ac:dyDescent="0.25">
      <c r="B1107" s="87"/>
    </row>
    <row r="1108" spans="2:2" x14ac:dyDescent="0.25">
      <c r="B1108" s="86"/>
    </row>
    <row r="1109" spans="2:2" x14ac:dyDescent="0.25">
      <c r="B1109" s="87"/>
    </row>
    <row r="1110" spans="2:2" x14ac:dyDescent="0.25">
      <c r="B1110" s="86"/>
    </row>
    <row r="1111" spans="2:2" x14ac:dyDescent="0.25">
      <c r="B1111" s="87"/>
    </row>
    <row r="1112" spans="2:2" x14ac:dyDescent="0.25">
      <c r="B1112" s="86"/>
    </row>
    <row r="1113" spans="2:2" x14ac:dyDescent="0.25">
      <c r="B1113" s="87"/>
    </row>
    <row r="1114" spans="2:2" x14ac:dyDescent="0.25">
      <c r="B1114" s="86"/>
    </row>
    <row r="1115" spans="2:2" x14ac:dyDescent="0.25">
      <c r="B1115" s="87"/>
    </row>
    <row r="1116" spans="2:2" x14ac:dyDescent="0.25">
      <c r="B1116" s="86"/>
    </row>
    <row r="1117" spans="2:2" x14ac:dyDescent="0.25">
      <c r="B1117" s="87"/>
    </row>
    <row r="1118" spans="2:2" x14ac:dyDescent="0.25">
      <c r="B1118" s="86"/>
    </row>
    <row r="1119" spans="2:2" x14ac:dyDescent="0.25">
      <c r="B1119" s="87"/>
    </row>
    <row r="1120" spans="2:2" x14ac:dyDescent="0.25">
      <c r="B1120" s="86"/>
    </row>
    <row r="1121" spans="2:2" x14ac:dyDescent="0.25">
      <c r="B1121" s="87"/>
    </row>
    <row r="1122" spans="2:2" x14ac:dyDescent="0.25">
      <c r="B1122" s="86"/>
    </row>
    <row r="1123" spans="2:2" x14ac:dyDescent="0.25">
      <c r="B1123" s="87"/>
    </row>
    <row r="1124" spans="2:2" x14ac:dyDescent="0.25">
      <c r="B1124" s="86"/>
    </row>
    <row r="1125" spans="2:2" x14ac:dyDescent="0.25">
      <c r="B1125" s="87"/>
    </row>
    <row r="1126" spans="2:2" x14ac:dyDescent="0.25">
      <c r="B1126" s="86"/>
    </row>
    <row r="1127" spans="2:2" x14ac:dyDescent="0.25">
      <c r="B1127" s="87"/>
    </row>
    <row r="1128" spans="2:2" x14ac:dyDescent="0.25">
      <c r="B1128" s="86"/>
    </row>
    <row r="1129" spans="2:2" x14ac:dyDescent="0.25">
      <c r="B1129" s="87"/>
    </row>
    <row r="1130" spans="2:2" x14ac:dyDescent="0.25">
      <c r="B1130" s="86"/>
    </row>
    <row r="1131" spans="2:2" x14ac:dyDescent="0.25">
      <c r="B1131" s="87"/>
    </row>
    <row r="1132" spans="2:2" x14ac:dyDescent="0.25">
      <c r="B1132" s="86"/>
    </row>
    <row r="1133" spans="2:2" x14ac:dyDescent="0.25">
      <c r="B1133" s="87"/>
    </row>
    <row r="1134" spans="2:2" x14ac:dyDescent="0.25">
      <c r="B1134" s="86"/>
    </row>
    <row r="1135" spans="2:2" x14ac:dyDescent="0.25">
      <c r="B1135" s="87"/>
    </row>
    <row r="1136" spans="2:2" x14ac:dyDescent="0.25">
      <c r="B1136" s="86"/>
    </row>
    <row r="1137" spans="2:2" x14ac:dyDescent="0.25">
      <c r="B1137" s="87"/>
    </row>
    <row r="1138" spans="2:2" x14ac:dyDescent="0.25">
      <c r="B1138" s="86"/>
    </row>
    <row r="1139" spans="2:2" x14ac:dyDescent="0.25">
      <c r="B1139" s="87"/>
    </row>
    <row r="1140" spans="2:2" x14ac:dyDescent="0.25">
      <c r="B1140" s="86"/>
    </row>
    <row r="1141" spans="2:2" x14ac:dyDescent="0.25">
      <c r="B1141" s="87"/>
    </row>
    <row r="1142" spans="2:2" x14ac:dyDescent="0.25">
      <c r="B1142" s="86"/>
    </row>
    <row r="1143" spans="2:2" x14ac:dyDescent="0.25">
      <c r="B1143" s="87"/>
    </row>
    <row r="1144" spans="2:2" x14ac:dyDescent="0.25">
      <c r="B1144" s="86"/>
    </row>
    <row r="1145" spans="2:2" x14ac:dyDescent="0.25">
      <c r="B1145" s="87"/>
    </row>
    <row r="1146" spans="2:2" x14ac:dyDescent="0.25">
      <c r="B1146" s="86"/>
    </row>
    <row r="1147" spans="2:2" x14ac:dyDescent="0.25">
      <c r="B1147" s="87"/>
    </row>
    <row r="1148" spans="2:2" x14ac:dyDescent="0.25">
      <c r="B1148" s="86"/>
    </row>
    <row r="1149" spans="2:2" x14ac:dyDescent="0.25">
      <c r="B1149" s="87"/>
    </row>
    <row r="1150" spans="2:2" x14ac:dyDescent="0.25">
      <c r="B1150" s="86"/>
    </row>
    <row r="1151" spans="2:2" x14ac:dyDescent="0.25">
      <c r="B1151" s="87"/>
    </row>
    <row r="1152" spans="2:2" x14ac:dyDescent="0.25">
      <c r="B1152" s="86"/>
    </row>
    <row r="1153" spans="2:2" x14ac:dyDescent="0.25">
      <c r="B1153" s="87"/>
    </row>
    <row r="1154" spans="2:2" x14ac:dyDescent="0.25">
      <c r="B1154" s="86"/>
    </row>
    <row r="1155" spans="2:2" x14ac:dyDescent="0.25">
      <c r="B1155" s="87"/>
    </row>
    <row r="1156" spans="2:2" x14ac:dyDescent="0.25">
      <c r="B1156" s="86"/>
    </row>
    <row r="1157" spans="2:2" x14ac:dyDescent="0.25">
      <c r="B1157" s="87"/>
    </row>
    <row r="1158" spans="2:2" x14ac:dyDescent="0.25">
      <c r="B1158" s="86"/>
    </row>
    <row r="1159" spans="2:2" x14ac:dyDescent="0.25">
      <c r="B1159" s="87"/>
    </row>
    <row r="1160" spans="2:2" x14ac:dyDescent="0.25">
      <c r="B1160" s="86"/>
    </row>
    <row r="1161" spans="2:2" x14ac:dyDescent="0.25">
      <c r="B1161" s="87"/>
    </row>
    <row r="1162" spans="2:2" x14ac:dyDescent="0.25">
      <c r="B1162" s="86"/>
    </row>
    <row r="1163" spans="2:2" x14ac:dyDescent="0.25">
      <c r="B1163" s="87"/>
    </row>
    <row r="1164" spans="2:2" x14ac:dyDescent="0.25">
      <c r="B1164" s="86"/>
    </row>
    <row r="1165" spans="2:2" x14ac:dyDescent="0.25">
      <c r="B1165" s="87"/>
    </row>
    <row r="1166" spans="2:2" x14ac:dyDescent="0.25">
      <c r="B1166" s="86"/>
    </row>
    <row r="1167" spans="2:2" x14ac:dyDescent="0.25">
      <c r="B1167" s="87"/>
    </row>
    <row r="1168" spans="2:2" x14ac:dyDescent="0.25">
      <c r="B1168" s="86"/>
    </row>
    <row r="1169" spans="2:2" x14ac:dyDescent="0.25">
      <c r="B1169" s="87"/>
    </row>
    <row r="1170" spans="2:2" x14ac:dyDescent="0.25">
      <c r="B1170" s="86"/>
    </row>
    <row r="1171" spans="2:2" x14ac:dyDescent="0.25">
      <c r="B1171" s="87"/>
    </row>
    <row r="1172" spans="2:2" x14ac:dyDescent="0.25">
      <c r="B1172" s="86"/>
    </row>
    <row r="1173" spans="2:2" x14ac:dyDescent="0.25">
      <c r="B1173" s="87"/>
    </row>
    <row r="1174" spans="2:2" x14ac:dyDescent="0.25">
      <c r="B1174" s="86"/>
    </row>
    <row r="1175" spans="2:2" x14ac:dyDescent="0.25">
      <c r="B1175" s="87"/>
    </row>
    <row r="1176" spans="2:2" x14ac:dyDescent="0.25">
      <c r="B1176" s="86"/>
    </row>
    <row r="1177" spans="2:2" x14ac:dyDescent="0.25">
      <c r="B1177" s="87"/>
    </row>
    <row r="1178" spans="2:2" x14ac:dyDescent="0.25">
      <c r="B1178" s="86"/>
    </row>
    <row r="1179" spans="2:2" x14ac:dyDescent="0.25">
      <c r="B1179" s="87"/>
    </row>
    <row r="1180" spans="2:2" x14ac:dyDescent="0.25">
      <c r="B1180" s="86"/>
    </row>
    <row r="1181" spans="2:2" x14ac:dyDescent="0.25">
      <c r="B1181" s="87"/>
    </row>
    <row r="1182" spans="2:2" x14ac:dyDescent="0.25">
      <c r="B1182" s="86"/>
    </row>
    <row r="1183" spans="2:2" x14ac:dyDescent="0.25">
      <c r="B1183" s="87"/>
    </row>
    <row r="1184" spans="2:2" x14ac:dyDescent="0.25">
      <c r="B1184" s="86"/>
    </row>
    <row r="1185" spans="2:2" x14ac:dyDescent="0.25">
      <c r="B1185" s="87"/>
    </row>
    <row r="1186" spans="2:2" x14ac:dyDescent="0.25">
      <c r="B1186" s="86"/>
    </row>
    <row r="1187" spans="2:2" x14ac:dyDescent="0.25">
      <c r="B1187" s="87"/>
    </row>
    <row r="1188" spans="2:2" x14ac:dyDescent="0.25">
      <c r="B1188" s="86"/>
    </row>
    <row r="1189" spans="2:2" x14ac:dyDescent="0.25">
      <c r="B1189" s="87"/>
    </row>
    <row r="1190" spans="2:2" x14ac:dyDescent="0.25">
      <c r="B1190" s="86"/>
    </row>
    <row r="1191" spans="2:2" x14ac:dyDescent="0.25">
      <c r="B1191" s="87"/>
    </row>
    <row r="1192" spans="2:2" x14ac:dyDescent="0.25">
      <c r="B1192" s="86"/>
    </row>
    <row r="1193" spans="2:2" x14ac:dyDescent="0.25">
      <c r="B1193" s="87"/>
    </row>
    <row r="1194" spans="2:2" x14ac:dyDescent="0.25">
      <c r="B1194" s="86"/>
    </row>
    <row r="1195" spans="2:2" x14ac:dyDescent="0.25">
      <c r="B1195" s="87"/>
    </row>
    <row r="1196" spans="2:2" x14ac:dyDescent="0.25">
      <c r="B1196" s="86"/>
    </row>
    <row r="1197" spans="2:2" x14ac:dyDescent="0.25">
      <c r="B1197" s="87"/>
    </row>
    <row r="1198" spans="2:2" x14ac:dyDescent="0.25">
      <c r="B1198" s="86"/>
    </row>
    <row r="1199" spans="2:2" x14ac:dyDescent="0.25">
      <c r="B1199" s="87"/>
    </row>
    <row r="1200" spans="2:2" x14ac:dyDescent="0.25">
      <c r="B1200" s="86"/>
    </row>
    <row r="1201" spans="2:2" x14ac:dyDescent="0.25">
      <c r="B1201" s="87"/>
    </row>
    <row r="1202" spans="2:2" x14ac:dyDescent="0.25">
      <c r="B1202" s="86"/>
    </row>
    <row r="1203" spans="2:2" x14ac:dyDescent="0.25">
      <c r="B1203" s="87"/>
    </row>
    <row r="1204" spans="2:2" x14ac:dyDescent="0.25">
      <c r="B1204" s="86"/>
    </row>
    <row r="1205" spans="2:2" x14ac:dyDescent="0.25">
      <c r="B1205" s="87"/>
    </row>
    <row r="1206" spans="2:2" x14ac:dyDescent="0.25">
      <c r="B1206" s="86"/>
    </row>
    <row r="1207" spans="2:2" x14ac:dyDescent="0.25">
      <c r="B1207" s="87"/>
    </row>
    <row r="1208" spans="2:2" x14ac:dyDescent="0.25">
      <c r="B1208" s="86"/>
    </row>
    <row r="1209" spans="2:2" x14ac:dyDescent="0.25">
      <c r="B1209" s="87"/>
    </row>
    <row r="1210" spans="2:2" x14ac:dyDescent="0.25">
      <c r="B1210" s="86"/>
    </row>
    <row r="1211" spans="2:2" x14ac:dyDescent="0.25">
      <c r="B1211" s="87"/>
    </row>
    <row r="1212" spans="2:2" x14ac:dyDescent="0.25">
      <c r="B1212" s="86"/>
    </row>
    <row r="1213" spans="2:2" x14ac:dyDescent="0.25">
      <c r="B1213" s="87"/>
    </row>
    <row r="1214" spans="2:2" x14ac:dyDescent="0.25">
      <c r="B1214" s="86"/>
    </row>
    <row r="1215" spans="2:2" x14ac:dyDescent="0.25">
      <c r="B1215" s="87"/>
    </row>
    <row r="1216" spans="2:2" x14ac:dyDescent="0.25">
      <c r="B1216" s="86"/>
    </row>
    <row r="1217" spans="2:2" x14ac:dyDescent="0.25">
      <c r="B1217" s="87"/>
    </row>
    <row r="1218" spans="2:2" x14ac:dyDescent="0.25">
      <c r="B1218" s="86"/>
    </row>
    <row r="1219" spans="2:2" x14ac:dyDescent="0.25">
      <c r="B1219" s="87"/>
    </row>
    <row r="1220" spans="2:2" x14ac:dyDescent="0.25">
      <c r="B1220" s="86"/>
    </row>
    <row r="1221" spans="2:2" x14ac:dyDescent="0.25">
      <c r="B1221" s="87"/>
    </row>
    <row r="1222" spans="2:2" x14ac:dyDescent="0.25">
      <c r="B1222" s="86"/>
    </row>
    <row r="1223" spans="2:2" x14ac:dyDescent="0.25">
      <c r="B1223" s="87"/>
    </row>
    <row r="1224" spans="2:2" x14ac:dyDescent="0.25">
      <c r="B1224" s="86"/>
    </row>
    <row r="1225" spans="2:2" x14ac:dyDescent="0.25">
      <c r="B1225" s="87"/>
    </row>
    <row r="1226" spans="2:2" x14ac:dyDescent="0.25">
      <c r="B1226" s="86"/>
    </row>
    <row r="1227" spans="2:2" x14ac:dyDescent="0.25">
      <c r="B1227" s="87"/>
    </row>
    <row r="1228" spans="2:2" x14ac:dyDescent="0.25">
      <c r="B1228" s="86"/>
    </row>
    <row r="1229" spans="2:2" x14ac:dyDescent="0.25">
      <c r="B1229" s="87"/>
    </row>
    <row r="1230" spans="2:2" x14ac:dyDescent="0.25">
      <c r="B1230" s="86"/>
    </row>
    <row r="1231" spans="2:2" x14ac:dyDescent="0.25">
      <c r="B1231" s="87"/>
    </row>
    <row r="1232" spans="2:2" x14ac:dyDescent="0.25">
      <c r="B1232" s="86"/>
    </row>
    <row r="1233" spans="2:2" x14ac:dyDescent="0.25">
      <c r="B1233" s="87"/>
    </row>
    <row r="1234" spans="2:2" x14ac:dyDescent="0.25">
      <c r="B1234" s="86"/>
    </row>
    <row r="1235" spans="2:2" x14ac:dyDescent="0.25">
      <c r="B1235" s="87"/>
    </row>
    <row r="1236" spans="2:2" x14ac:dyDescent="0.25">
      <c r="B1236" s="86"/>
    </row>
    <row r="1237" spans="2:2" x14ac:dyDescent="0.25">
      <c r="B1237" s="87"/>
    </row>
    <row r="1238" spans="2:2" x14ac:dyDescent="0.25">
      <c r="B1238" s="86"/>
    </row>
    <row r="1239" spans="2:2" x14ac:dyDescent="0.25">
      <c r="B1239" s="87"/>
    </row>
    <row r="1240" spans="2:2" x14ac:dyDescent="0.25">
      <c r="B1240" s="86"/>
    </row>
    <row r="1241" spans="2:2" x14ac:dyDescent="0.25">
      <c r="B1241" s="87"/>
    </row>
    <row r="1242" spans="2:2" x14ac:dyDescent="0.25">
      <c r="B1242" s="86"/>
    </row>
    <row r="1243" spans="2:2" x14ac:dyDescent="0.25">
      <c r="B1243" s="87"/>
    </row>
    <row r="1244" spans="2:2" x14ac:dyDescent="0.25">
      <c r="B1244" s="86"/>
    </row>
    <row r="1245" spans="2:2" x14ac:dyDescent="0.25">
      <c r="B1245" s="87"/>
    </row>
    <row r="1246" spans="2:2" x14ac:dyDescent="0.25">
      <c r="B1246" s="86"/>
    </row>
    <row r="1247" spans="2:2" x14ac:dyDescent="0.25">
      <c r="B1247" s="87"/>
    </row>
    <row r="1248" spans="2:2" x14ac:dyDescent="0.25">
      <c r="B1248" s="86"/>
    </row>
    <row r="1249" spans="2:2" x14ac:dyDescent="0.25">
      <c r="B1249" s="87"/>
    </row>
    <row r="1250" spans="2:2" x14ac:dyDescent="0.25">
      <c r="B1250" s="86"/>
    </row>
    <row r="1251" spans="2:2" x14ac:dyDescent="0.25">
      <c r="B1251" s="87"/>
    </row>
    <row r="1252" spans="2:2" x14ac:dyDescent="0.25">
      <c r="B1252" s="86"/>
    </row>
    <row r="1253" spans="2:2" x14ac:dyDescent="0.25">
      <c r="B1253" s="87"/>
    </row>
    <row r="1254" spans="2:2" x14ac:dyDescent="0.25">
      <c r="B1254" s="86"/>
    </row>
    <row r="1255" spans="2:2" x14ac:dyDescent="0.25">
      <c r="B1255" s="87"/>
    </row>
    <row r="1256" spans="2:2" x14ac:dyDescent="0.25">
      <c r="B1256" s="86"/>
    </row>
    <row r="1257" spans="2:2" x14ac:dyDescent="0.25">
      <c r="B1257" s="87"/>
    </row>
    <row r="1258" spans="2:2" x14ac:dyDescent="0.25">
      <c r="B1258" s="86"/>
    </row>
    <row r="1259" spans="2:2" x14ac:dyDescent="0.25">
      <c r="B1259" s="87"/>
    </row>
    <row r="1260" spans="2:2" x14ac:dyDescent="0.25">
      <c r="B1260" s="86"/>
    </row>
    <row r="1261" spans="2:2" x14ac:dyDescent="0.25">
      <c r="B1261" s="87"/>
    </row>
    <row r="1262" spans="2:2" x14ac:dyDescent="0.25">
      <c r="B1262" s="86"/>
    </row>
    <row r="1263" spans="2:2" x14ac:dyDescent="0.25">
      <c r="B1263" s="87"/>
    </row>
    <row r="1264" spans="2:2" x14ac:dyDescent="0.25">
      <c r="B1264" s="86"/>
    </row>
    <row r="1265" spans="2:2" x14ac:dyDescent="0.25">
      <c r="B1265" s="87"/>
    </row>
    <row r="1266" spans="2:2" x14ac:dyDescent="0.25">
      <c r="B1266" s="86"/>
    </row>
    <row r="1267" spans="2:2" x14ac:dyDescent="0.25">
      <c r="B1267" s="87"/>
    </row>
    <row r="1268" spans="2:2" x14ac:dyDescent="0.25">
      <c r="B1268" s="86"/>
    </row>
    <row r="1269" spans="2:2" x14ac:dyDescent="0.25">
      <c r="B1269" s="87"/>
    </row>
    <row r="1270" spans="2:2" x14ac:dyDescent="0.25">
      <c r="B1270" s="86"/>
    </row>
    <row r="1271" spans="2:2" x14ac:dyDescent="0.25">
      <c r="B1271" s="87"/>
    </row>
    <row r="1272" spans="2:2" x14ac:dyDescent="0.25">
      <c r="B1272" s="86"/>
    </row>
    <row r="1273" spans="2:2" x14ac:dyDescent="0.25">
      <c r="B1273" s="87"/>
    </row>
    <row r="1274" spans="2:2" x14ac:dyDescent="0.25">
      <c r="B1274" s="86"/>
    </row>
    <row r="1275" spans="2:2" x14ac:dyDescent="0.25">
      <c r="B1275" s="87"/>
    </row>
    <row r="1276" spans="2:2" x14ac:dyDescent="0.25">
      <c r="B1276" s="86"/>
    </row>
    <row r="1277" spans="2:2" x14ac:dyDescent="0.25">
      <c r="B1277" s="87"/>
    </row>
    <row r="1278" spans="2:2" x14ac:dyDescent="0.25">
      <c r="B1278" s="86"/>
    </row>
    <row r="1279" spans="2:2" x14ac:dyDescent="0.25">
      <c r="B1279" s="87"/>
    </row>
    <row r="1280" spans="2:2" x14ac:dyDescent="0.25">
      <c r="B1280" s="86"/>
    </row>
    <row r="1281" spans="2:2" x14ac:dyDescent="0.25">
      <c r="B1281" s="87"/>
    </row>
    <row r="1282" spans="2:2" x14ac:dyDescent="0.25">
      <c r="B1282" s="86"/>
    </row>
    <row r="1283" spans="2:2" x14ac:dyDescent="0.25">
      <c r="B1283" s="87"/>
    </row>
    <row r="1284" spans="2:2" x14ac:dyDescent="0.25">
      <c r="B1284" s="86"/>
    </row>
    <row r="1285" spans="2:2" x14ac:dyDescent="0.25">
      <c r="B1285" s="87"/>
    </row>
    <row r="1286" spans="2:2" x14ac:dyDescent="0.25">
      <c r="B1286" s="86"/>
    </row>
    <row r="1287" spans="2:2" x14ac:dyDescent="0.25">
      <c r="B1287" s="87"/>
    </row>
    <row r="1288" spans="2:2" x14ac:dyDescent="0.25">
      <c r="B1288" s="86"/>
    </row>
    <row r="1289" spans="2:2" x14ac:dyDescent="0.25">
      <c r="B1289" s="87"/>
    </row>
    <row r="1290" spans="2:2" x14ac:dyDescent="0.25">
      <c r="B1290" s="86"/>
    </row>
    <row r="1291" spans="2:2" x14ac:dyDescent="0.25">
      <c r="B1291" s="87"/>
    </row>
    <row r="1292" spans="2:2" x14ac:dyDescent="0.25">
      <c r="B1292" s="86"/>
    </row>
    <row r="1293" spans="2:2" x14ac:dyDescent="0.25">
      <c r="B1293" s="87"/>
    </row>
    <row r="1294" spans="2:2" x14ac:dyDescent="0.25">
      <c r="B1294" s="86"/>
    </row>
    <row r="1295" spans="2:2" x14ac:dyDescent="0.25">
      <c r="B1295" s="87"/>
    </row>
    <row r="1296" spans="2:2" x14ac:dyDescent="0.25">
      <c r="B1296" s="86"/>
    </row>
    <row r="1297" spans="2:2" x14ac:dyDescent="0.25">
      <c r="B1297" s="87"/>
    </row>
    <row r="1298" spans="2:2" x14ac:dyDescent="0.25">
      <c r="B1298" s="86"/>
    </row>
    <row r="1299" spans="2:2" x14ac:dyDescent="0.25">
      <c r="B1299" s="87"/>
    </row>
    <row r="1300" spans="2:2" x14ac:dyDescent="0.25">
      <c r="B1300" s="86"/>
    </row>
    <row r="1301" spans="2:2" x14ac:dyDescent="0.25">
      <c r="B1301" s="87"/>
    </row>
    <row r="1302" spans="2:2" x14ac:dyDescent="0.25">
      <c r="B1302" s="86"/>
    </row>
    <row r="1303" spans="2:2" x14ac:dyDescent="0.25">
      <c r="B1303" s="87"/>
    </row>
    <row r="1304" spans="2:2" x14ac:dyDescent="0.25">
      <c r="B1304" s="86"/>
    </row>
    <row r="1305" spans="2:2" x14ac:dyDescent="0.25">
      <c r="B1305" s="87"/>
    </row>
    <row r="1306" spans="2:2" x14ac:dyDescent="0.25">
      <c r="B1306" s="86"/>
    </row>
    <row r="1307" spans="2:2" x14ac:dyDescent="0.25">
      <c r="B1307" s="87"/>
    </row>
    <row r="1308" spans="2:2" x14ac:dyDescent="0.25">
      <c r="B1308" s="86"/>
    </row>
    <row r="1309" spans="2:2" x14ac:dyDescent="0.25">
      <c r="B1309" s="87"/>
    </row>
    <row r="1310" spans="2:2" x14ac:dyDescent="0.25">
      <c r="B1310" s="86"/>
    </row>
    <row r="1311" spans="2:2" x14ac:dyDescent="0.25">
      <c r="B1311" s="87"/>
    </row>
    <row r="1312" spans="2:2" x14ac:dyDescent="0.25">
      <c r="B1312" s="86"/>
    </row>
    <row r="1313" spans="2:2" x14ac:dyDescent="0.25">
      <c r="B1313" s="87"/>
    </row>
    <row r="1314" spans="2:2" x14ac:dyDescent="0.25">
      <c r="B1314" s="86"/>
    </row>
    <row r="1315" spans="2:2" x14ac:dyDescent="0.25">
      <c r="B1315" s="87"/>
    </row>
    <row r="1316" spans="2:2" x14ac:dyDescent="0.25">
      <c r="B1316" s="86"/>
    </row>
    <row r="1317" spans="2:2" x14ac:dyDescent="0.25">
      <c r="B1317" s="87"/>
    </row>
    <row r="1318" spans="2:2" x14ac:dyDescent="0.25">
      <c r="B1318" s="86"/>
    </row>
    <row r="1319" spans="2:2" x14ac:dyDescent="0.25">
      <c r="B1319" s="87"/>
    </row>
    <row r="1320" spans="2:2" x14ac:dyDescent="0.25">
      <c r="B1320" s="86"/>
    </row>
    <row r="1321" spans="2:2" x14ac:dyDescent="0.25">
      <c r="B1321" s="87"/>
    </row>
    <row r="1322" spans="2:2" x14ac:dyDescent="0.25">
      <c r="B1322" s="86"/>
    </row>
    <row r="1323" spans="2:2" x14ac:dyDescent="0.25">
      <c r="B1323" s="87"/>
    </row>
    <row r="1324" spans="2:2" x14ac:dyDescent="0.25">
      <c r="B1324" s="86"/>
    </row>
    <row r="1325" spans="2:2" x14ac:dyDescent="0.25">
      <c r="B1325" s="87"/>
    </row>
    <row r="1326" spans="2:2" x14ac:dyDescent="0.25">
      <c r="B1326" s="86"/>
    </row>
    <row r="1327" spans="2:2" x14ac:dyDescent="0.25">
      <c r="B1327" s="87"/>
    </row>
    <row r="1328" spans="2:2" x14ac:dyDescent="0.25">
      <c r="B1328" s="86"/>
    </row>
    <row r="1329" spans="2:2" x14ac:dyDescent="0.25">
      <c r="B1329" s="87"/>
    </row>
    <row r="1330" spans="2:2" x14ac:dyDescent="0.25">
      <c r="B1330" s="86"/>
    </row>
    <row r="1331" spans="2:2" x14ac:dyDescent="0.25">
      <c r="B1331" s="87"/>
    </row>
    <row r="1332" spans="2:2" x14ac:dyDescent="0.25">
      <c r="B1332" s="86"/>
    </row>
    <row r="1333" spans="2:2" x14ac:dyDescent="0.25">
      <c r="B1333" s="87"/>
    </row>
    <row r="1334" spans="2:2" x14ac:dyDescent="0.25">
      <c r="B1334" s="86"/>
    </row>
    <row r="1335" spans="2:2" x14ac:dyDescent="0.25">
      <c r="B1335" s="87"/>
    </row>
    <row r="1336" spans="2:2" x14ac:dyDescent="0.25">
      <c r="B1336" s="86"/>
    </row>
    <row r="1337" spans="2:2" x14ac:dyDescent="0.25">
      <c r="B1337" s="87"/>
    </row>
    <row r="1338" spans="2:2" x14ac:dyDescent="0.25">
      <c r="B1338" s="86"/>
    </row>
    <row r="1339" spans="2:2" x14ac:dyDescent="0.25">
      <c r="B1339" s="87"/>
    </row>
    <row r="1340" spans="2:2" x14ac:dyDescent="0.25">
      <c r="B1340" s="86"/>
    </row>
    <row r="1341" spans="2:2" x14ac:dyDescent="0.25">
      <c r="B1341" s="87"/>
    </row>
    <row r="1342" spans="2:2" x14ac:dyDescent="0.25">
      <c r="B1342" s="86"/>
    </row>
    <row r="1343" spans="2:2" x14ac:dyDescent="0.25">
      <c r="B1343" s="87"/>
    </row>
    <row r="1344" spans="2:2" x14ac:dyDescent="0.25">
      <c r="B1344" s="86"/>
    </row>
    <row r="1345" spans="2:2" x14ac:dyDescent="0.25">
      <c r="B1345" s="87"/>
    </row>
    <row r="1346" spans="2:2" x14ac:dyDescent="0.25">
      <c r="B1346" s="86"/>
    </row>
    <row r="1347" spans="2:2" x14ac:dyDescent="0.25">
      <c r="B1347" s="87"/>
    </row>
    <row r="1348" spans="2:2" x14ac:dyDescent="0.25">
      <c r="B1348" s="86"/>
    </row>
    <row r="1349" spans="2:2" x14ac:dyDescent="0.25">
      <c r="B1349" s="87"/>
    </row>
    <row r="1350" spans="2:2" x14ac:dyDescent="0.25">
      <c r="B1350" s="86"/>
    </row>
    <row r="1351" spans="2:2" x14ac:dyDescent="0.25">
      <c r="B1351" s="87"/>
    </row>
    <row r="1352" spans="2:2" x14ac:dyDescent="0.25">
      <c r="B1352" s="86"/>
    </row>
    <row r="1353" spans="2:2" x14ac:dyDescent="0.25">
      <c r="B1353" s="87"/>
    </row>
    <row r="1354" spans="2:2" x14ac:dyDescent="0.25">
      <c r="B1354" s="86"/>
    </row>
    <row r="1355" spans="2:2" x14ac:dyDescent="0.25">
      <c r="B1355" s="87"/>
    </row>
    <row r="1356" spans="2:2" x14ac:dyDescent="0.25">
      <c r="B1356" s="86"/>
    </row>
    <row r="1357" spans="2:2" x14ac:dyDescent="0.25">
      <c r="B1357" s="87"/>
    </row>
    <row r="1358" spans="2:2" x14ac:dyDescent="0.25">
      <c r="B1358" s="86"/>
    </row>
    <row r="1359" spans="2:2" x14ac:dyDescent="0.25">
      <c r="B1359" s="87"/>
    </row>
    <row r="1360" spans="2:2" x14ac:dyDescent="0.25">
      <c r="B1360" s="86"/>
    </row>
    <row r="1361" spans="2:2" x14ac:dyDescent="0.25">
      <c r="B1361" s="87"/>
    </row>
    <row r="1362" spans="2:2" x14ac:dyDescent="0.25">
      <c r="B1362" s="86"/>
    </row>
    <row r="1363" spans="2:2" x14ac:dyDescent="0.25">
      <c r="B1363" s="87"/>
    </row>
    <row r="1364" spans="2:2" x14ac:dyDescent="0.25">
      <c r="B1364" s="86"/>
    </row>
    <row r="1365" spans="2:2" x14ac:dyDescent="0.25">
      <c r="B1365" s="87"/>
    </row>
    <row r="1366" spans="2:2" x14ac:dyDescent="0.25">
      <c r="B1366" s="86"/>
    </row>
    <row r="1367" spans="2:2" x14ac:dyDescent="0.25">
      <c r="B1367" s="87"/>
    </row>
    <row r="1368" spans="2:2" x14ac:dyDescent="0.25">
      <c r="B1368" s="86"/>
    </row>
    <row r="1369" spans="2:2" x14ac:dyDescent="0.25">
      <c r="B1369" s="87"/>
    </row>
    <row r="1370" spans="2:2" x14ac:dyDescent="0.25">
      <c r="B1370" s="86"/>
    </row>
    <row r="1371" spans="2:2" x14ac:dyDescent="0.25">
      <c r="B1371" s="87"/>
    </row>
    <row r="1372" spans="2:2" x14ac:dyDescent="0.25">
      <c r="B1372" s="86"/>
    </row>
    <row r="1373" spans="2:2" x14ac:dyDescent="0.25">
      <c r="B1373" s="87"/>
    </row>
    <row r="1374" spans="2:2" x14ac:dyDescent="0.25">
      <c r="B1374" s="86"/>
    </row>
    <row r="1375" spans="2:2" x14ac:dyDescent="0.25">
      <c r="B1375" s="87"/>
    </row>
    <row r="1376" spans="2:2" x14ac:dyDescent="0.25">
      <c r="B1376" s="86"/>
    </row>
    <row r="1377" spans="2:2" x14ac:dyDescent="0.25">
      <c r="B1377" s="87"/>
    </row>
    <row r="1378" spans="2:2" x14ac:dyDescent="0.25">
      <c r="B1378" s="86"/>
    </row>
    <row r="1379" spans="2:2" x14ac:dyDescent="0.25">
      <c r="B1379" s="87"/>
    </row>
    <row r="1380" spans="2:2" x14ac:dyDescent="0.25">
      <c r="B1380" s="86"/>
    </row>
    <row r="1381" spans="2:2" x14ac:dyDescent="0.25">
      <c r="B1381" s="87"/>
    </row>
    <row r="1382" spans="2:2" x14ac:dyDescent="0.25">
      <c r="B1382" s="86"/>
    </row>
    <row r="1383" spans="2:2" x14ac:dyDescent="0.25">
      <c r="B1383" s="87"/>
    </row>
    <row r="1384" spans="2:2" x14ac:dyDescent="0.25">
      <c r="B1384" s="86"/>
    </row>
    <row r="1385" spans="2:2" x14ac:dyDescent="0.25">
      <c r="B1385" s="87"/>
    </row>
    <row r="1386" spans="2:2" x14ac:dyDescent="0.25">
      <c r="B1386" s="86"/>
    </row>
    <row r="1387" spans="2:2" x14ac:dyDescent="0.25">
      <c r="B1387" s="87"/>
    </row>
    <row r="1388" spans="2:2" x14ac:dyDescent="0.25">
      <c r="B1388" s="86"/>
    </row>
    <row r="1389" spans="2:2" x14ac:dyDescent="0.25">
      <c r="B1389" s="87"/>
    </row>
    <row r="1390" spans="2:2" x14ac:dyDescent="0.25">
      <c r="B1390" s="86"/>
    </row>
    <row r="1391" spans="2:2" x14ac:dyDescent="0.25">
      <c r="B1391" s="87"/>
    </row>
    <row r="1392" spans="2:2" x14ac:dyDescent="0.25">
      <c r="B1392" s="86"/>
    </row>
    <row r="1393" spans="2:2" x14ac:dyDescent="0.25">
      <c r="B1393" s="87"/>
    </row>
    <row r="1394" spans="2:2" x14ac:dyDescent="0.25">
      <c r="B1394" s="86"/>
    </row>
    <row r="1395" spans="2:2" x14ac:dyDescent="0.25">
      <c r="B1395" s="87"/>
    </row>
    <row r="1396" spans="2:2" x14ac:dyDescent="0.25">
      <c r="B1396" s="86"/>
    </row>
    <row r="1397" spans="2:2" x14ac:dyDescent="0.25">
      <c r="B1397" s="87"/>
    </row>
    <row r="1398" spans="2:2" x14ac:dyDescent="0.25">
      <c r="B1398" s="86"/>
    </row>
    <row r="1399" spans="2:2" x14ac:dyDescent="0.25">
      <c r="B1399" s="87"/>
    </row>
    <row r="1400" spans="2:2" x14ac:dyDescent="0.25">
      <c r="B1400" s="86"/>
    </row>
    <row r="1401" spans="2:2" x14ac:dyDescent="0.25">
      <c r="B1401" s="87"/>
    </row>
    <row r="1402" spans="2:2" x14ac:dyDescent="0.25">
      <c r="B1402" s="86"/>
    </row>
    <row r="1403" spans="2:2" x14ac:dyDescent="0.25">
      <c r="B1403" s="87"/>
    </row>
    <row r="1404" spans="2:2" x14ac:dyDescent="0.25">
      <c r="B1404" s="86"/>
    </row>
    <row r="1405" spans="2:2" x14ac:dyDescent="0.25">
      <c r="B1405" s="87"/>
    </row>
    <row r="1406" spans="2:2" x14ac:dyDescent="0.25">
      <c r="B1406" s="86"/>
    </row>
    <row r="1407" spans="2:2" x14ac:dyDescent="0.25">
      <c r="B1407" s="87"/>
    </row>
    <row r="1408" spans="2:2" x14ac:dyDescent="0.25">
      <c r="B1408" s="86"/>
    </row>
    <row r="1409" spans="2:2" x14ac:dyDescent="0.25">
      <c r="B1409" s="87"/>
    </row>
    <row r="1410" spans="2:2" x14ac:dyDescent="0.25">
      <c r="B1410" s="86"/>
    </row>
    <row r="1411" spans="2:2" x14ac:dyDescent="0.25">
      <c r="B1411" s="87"/>
    </row>
    <row r="1412" spans="2:2" x14ac:dyDescent="0.25">
      <c r="B1412" s="86"/>
    </row>
    <row r="1413" spans="2:2" x14ac:dyDescent="0.25">
      <c r="B1413" s="87"/>
    </row>
    <row r="1414" spans="2:2" x14ac:dyDescent="0.25">
      <c r="B1414" s="86"/>
    </row>
    <row r="1415" spans="2:2" x14ac:dyDescent="0.25">
      <c r="B1415" s="87"/>
    </row>
    <row r="1416" spans="2:2" x14ac:dyDescent="0.25">
      <c r="B1416" s="86"/>
    </row>
    <row r="1417" spans="2:2" x14ac:dyDescent="0.25">
      <c r="B1417" s="87"/>
    </row>
    <row r="1418" spans="2:2" x14ac:dyDescent="0.25">
      <c r="B1418" s="86"/>
    </row>
    <row r="1419" spans="2:2" x14ac:dyDescent="0.25">
      <c r="B1419" s="87"/>
    </row>
    <row r="1420" spans="2:2" x14ac:dyDescent="0.25">
      <c r="B1420" s="86"/>
    </row>
    <row r="1421" spans="2:2" x14ac:dyDescent="0.25">
      <c r="B1421" s="87"/>
    </row>
    <row r="1422" spans="2:2" x14ac:dyDescent="0.25">
      <c r="B1422" s="86"/>
    </row>
    <row r="1423" spans="2:2" x14ac:dyDescent="0.25">
      <c r="B1423" s="87"/>
    </row>
    <row r="1424" spans="2:2" x14ac:dyDescent="0.25">
      <c r="B1424" s="86"/>
    </row>
    <row r="1425" spans="2:2" x14ac:dyDescent="0.25">
      <c r="B1425" s="87"/>
    </row>
    <row r="1426" spans="2:2" x14ac:dyDescent="0.25">
      <c r="B1426" s="86"/>
    </row>
    <row r="1427" spans="2:2" x14ac:dyDescent="0.25">
      <c r="B1427" s="87"/>
    </row>
    <row r="1428" spans="2:2" x14ac:dyDescent="0.25">
      <c r="B1428" s="86"/>
    </row>
    <row r="1429" spans="2:2" x14ac:dyDescent="0.25">
      <c r="B1429" s="87"/>
    </row>
    <row r="1430" spans="2:2" x14ac:dyDescent="0.25">
      <c r="B1430" s="86"/>
    </row>
    <row r="1431" spans="2:2" x14ac:dyDescent="0.25">
      <c r="B1431" s="87"/>
    </row>
    <row r="1432" spans="2:2" x14ac:dyDescent="0.25">
      <c r="B1432" s="86"/>
    </row>
    <row r="1433" spans="2:2" x14ac:dyDescent="0.25">
      <c r="B1433" s="87"/>
    </row>
    <row r="1434" spans="2:2" x14ac:dyDescent="0.25">
      <c r="B1434" s="86"/>
    </row>
    <row r="1435" spans="2:2" x14ac:dyDescent="0.25">
      <c r="B1435" s="87"/>
    </row>
    <row r="1436" spans="2:2" x14ac:dyDescent="0.25">
      <c r="B1436" s="86"/>
    </row>
    <row r="1437" spans="2:2" x14ac:dyDescent="0.25">
      <c r="B1437" s="87"/>
    </row>
    <row r="1438" spans="2:2" x14ac:dyDescent="0.25">
      <c r="B1438" s="86"/>
    </row>
    <row r="1439" spans="2:2" x14ac:dyDescent="0.25">
      <c r="B1439" s="87"/>
    </row>
    <row r="1440" spans="2:2" x14ac:dyDescent="0.25">
      <c r="B1440" s="86"/>
    </row>
    <row r="1441" spans="2:2" x14ac:dyDescent="0.25">
      <c r="B1441" s="87"/>
    </row>
    <row r="1442" spans="2:2" x14ac:dyDescent="0.25">
      <c r="B1442" s="86"/>
    </row>
    <row r="1443" spans="2:2" x14ac:dyDescent="0.25">
      <c r="B1443" s="87"/>
    </row>
    <row r="1444" spans="2:2" x14ac:dyDescent="0.25">
      <c r="B1444" s="86"/>
    </row>
    <row r="1445" spans="2:2" x14ac:dyDescent="0.25">
      <c r="B1445" s="87"/>
    </row>
    <row r="1446" spans="2:2" x14ac:dyDescent="0.25">
      <c r="B1446" s="86"/>
    </row>
    <row r="1447" spans="2:2" x14ac:dyDescent="0.25">
      <c r="B1447" s="87"/>
    </row>
    <row r="1448" spans="2:2" x14ac:dyDescent="0.25">
      <c r="B1448" s="86"/>
    </row>
    <row r="1449" spans="2:2" x14ac:dyDescent="0.25">
      <c r="B1449" s="87"/>
    </row>
    <row r="1450" spans="2:2" x14ac:dyDescent="0.25">
      <c r="B1450" s="86"/>
    </row>
    <row r="1451" spans="2:2" x14ac:dyDescent="0.25">
      <c r="B1451" s="87"/>
    </row>
    <row r="1452" spans="2:2" x14ac:dyDescent="0.25">
      <c r="B1452" s="86"/>
    </row>
    <row r="1453" spans="2:2" x14ac:dyDescent="0.25">
      <c r="B1453" s="87"/>
    </row>
    <row r="1454" spans="2:2" x14ac:dyDescent="0.25">
      <c r="B1454" s="86"/>
    </row>
    <row r="1455" spans="2:2" x14ac:dyDescent="0.25">
      <c r="B1455" s="87"/>
    </row>
    <row r="1456" spans="2:2" x14ac:dyDescent="0.25">
      <c r="B1456" s="86"/>
    </row>
    <row r="1457" spans="2:2" x14ac:dyDescent="0.25">
      <c r="B1457" s="87"/>
    </row>
    <row r="1458" spans="2:2" x14ac:dyDescent="0.25">
      <c r="B1458" s="86"/>
    </row>
    <row r="1459" spans="2:2" x14ac:dyDescent="0.25">
      <c r="B1459" s="87"/>
    </row>
    <row r="1460" spans="2:2" x14ac:dyDescent="0.25">
      <c r="B1460" s="86"/>
    </row>
    <row r="1461" spans="2:2" x14ac:dyDescent="0.25">
      <c r="B1461" s="87"/>
    </row>
    <row r="1462" spans="2:2" x14ac:dyDescent="0.25">
      <c r="B1462" s="86"/>
    </row>
    <row r="1463" spans="2:2" x14ac:dyDescent="0.25">
      <c r="B1463" s="87"/>
    </row>
    <row r="1464" spans="2:2" x14ac:dyDescent="0.25">
      <c r="B1464" s="86"/>
    </row>
    <row r="1465" spans="2:2" x14ac:dyDescent="0.25">
      <c r="B1465" s="87"/>
    </row>
    <row r="1466" spans="2:2" x14ac:dyDescent="0.25">
      <c r="B1466" s="86"/>
    </row>
    <row r="1467" spans="2:2" x14ac:dyDescent="0.25">
      <c r="B1467" s="87"/>
    </row>
    <row r="1468" spans="2:2" x14ac:dyDescent="0.25">
      <c r="B1468" s="86"/>
    </row>
    <row r="1469" spans="2:2" x14ac:dyDescent="0.25">
      <c r="B1469" s="87"/>
    </row>
    <row r="1470" spans="2:2" x14ac:dyDescent="0.25">
      <c r="B1470" s="86"/>
    </row>
    <row r="1471" spans="2:2" x14ac:dyDescent="0.25">
      <c r="B1471" s="87"/>
    </row>
    <row r="1472" spans="2:2" x14ac:dyDescent="0.25">
      <c r="B1472" s="86"/>
    </row>
    <row r="1473" spans="2:2" x14ac:dyDescent="0.25">
      <c r="B1473" s="87"/>
    </row>
    <row r="1474" spans="2:2" x14ac:dyDescent="0.25">
      <c r="B1474" s="86"/>
    </row>
    <row r="1475" spans="2:2" x14ac:dyDescent="0.25">
      <c r="B1475" s="87"/>
    </row>
    <row r="1476" spans="2:2" x14ac:dyDescent="0.25">
      <c r="B1476" s="86"/>
    </row>
    <row r="1477" spans="2:2" x14ac:dyDescent="0.25">
      <c r="B1477" s="87"/>
    </row>
    <row r="1478" spans="2:2" x14ac:dyDescent="0.25">
      <c r="B1478" s="86"/>
    </row>
    <row r="1479" spans="2:2" x14ac:dyDescent="0.25">
      <c r="B1479" s="87"/>
    </row>
    <row r="1480" spans="2:2" x14ac:dyDescent="0.25">
      <c r="B1480" s="86"/>
    </row>
    <row r="1481" spans="2:2" x14ac:dyDescent="0.25">
      <c r="B1481" s="87"/>
    </row>
    <row r="1482" spans="2:2" x14ac:dyDescent="0.25">
      <c r="B1482" s="86"/>
    </row>
    <row r="1483" spans="2:2" x14ac:dyDescent="0.25">
      <c r="B1483" s="87"/>
    </row>
    <row r="1484" spans="2:2" x14ac:dyDescent="0.25">
      <c r="B1484" s="86"/>
    </row>
    <row r="1485" spans="2:2" x14ac:dyDescent="0.25">
      <c r="B1485" s="87"/>
    </row>
    <row r="1486" spans="2:2" x14ac:dyDescent="0.25">
      <c r="B1486" s="86"/>
    </row>
    <row r="1487" spans="2:2" x14ac:dyDescent="0.25">
      <c r="B1487" s="87"/>
    </row>
    <row r="1488" spans="2:2" x14ac:dyDescent="0.25">
      <c r="B1488" s="86"/>
    </row>
    <row r="1489" spans="2:2" x14ac:dyDescent="0.25">
      <c r="B1489" s="87"/>
    </row>
    <row r="1490" spans="2:2" x14ac:dyDescent="0.25">
      <c r="B1490" s="86"/>
    </row>
    <row r="1491" spans="2:2" x14ac:dyDescent="0.25">
      <c r="B1491" s="87"/>
    </row>
    <row r="1492" spans="2:2" x14ac:dyDescent="0.25">
      <c r="B1492" s="86"/>
    </row>
    <row r="1493" spans="2:2" x14ac:dyDescent="0.25">
      <c r="B1493" s="87"/>
    </row>
    <row r="1494" spans="2:2" x14ac:dyDescent="0.25">
      <c r="B1494" s="86"/>
    </row>
    <row r="1495" spans="2:2" x14ac:dyDescent="0.25">
      <c r="B1495" s="87"/>
    </row>
    <row r="1496" spans="2:2" x14ac:dyDescent="0.25">
      <c r="B1496" s="86"/>
    </row>
    <row r="1497" spans="2:2" x14ac:dyDescent="0.25">
      <c r="B1497" s="87"/>
    </row>
    <row r="1498" spans="2:2" x14ac:dyDescent="0.25">
      <c r="B1498" s="86"/>
    </row>
  </sheetData>
  <protectedRanges>
    <protectedRange sqref="B4:B1498" name="Range2"/>
  </protectedRanges>
  <dataValidations count="1">
    <dataValidation type="textLength" operator="equal" allowBlank="1" showInputMessage="1" showErrorMessage="1" error="You have entered more or less than 17 characters.  Please try again." sqref="B4:B1498" xr:uid="{7381729C-7BEC-4D78-93C4-1CFDE752C7CB}">
      <formula1>17</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B8AF2-A27A-4133-BCD6-998FB5D25C9C}">
  <sheetPr codeName="Sheet5"/>
  <dimension ref="A1:V2127"/>
  <sheetViews>
    <sheetView topLeftCell="A3" zoomScale="160" zoomScaleNormal="160" workbookViewId="0">
      <selection activeCell="H55" sqref="H55"/>
    </sheetView>
  </sheetViews>
  <sheetFormatPr defaultRowHeight="15" x14ac:dyDescent="0.25"/>
  <cols>
    <col min="1" max="1" width="18.7109375" bestFit="1" customWidth="1"/>
    <col min="2" max="2" width="20" bestFit="1" customWidth="1"/>
    <col min="3" max="3" width="20" customWidth="1"/>
    <col min="4" max="4" width="19.5703125" bestFit="1" customWidth="1"/>
    <col min="5" max="5" width="14" bestFit="1" customWidth="1"/>
    <col min="6" max="6" width="15.5703125" bestFit="1" customWidth="1"/>
    <col min="7" max="7" width="5.7109375" style="3" customWidth="1"/>
    <col min="8" max="8" width="6.28515625" bestFit="1" customWidth="1"/>
    <col min="9" max="9" width="28.28515625" bestFit="1" customWidth="1"/>
    <col min="10" max="10" width="7.28515625" bestFit="1" customWidth="1"/>
    <col min="11" max="11" width="24.5703125" bestFit="1" customWidth="1"/>
    <col min="12" max="12" width="5.7109375" style="6" customWidth="1"/>
    <col min="13" max="13" width="22.140625" customWidth="1"/>
    <col min="14" max="16" width="36.140625" bestFit="1" customWidth="1"/>
    <col min="17" max="17" width="42.140625" bestFit="1" customWidth="1"/>
    <col min="18" max="18" width="13.85546875" bestFit="1" customWidth="1"/>
    <col min="19" max="19" width="16.85546875" bestFit="1" customWidth="1"/>
    <col min="20" max="20" width="11.5703125" bestFit="1" customWidth="1"/>
    <col min="21" max="21" width="12.28515625" bestFit="1" customWidth="1"/>
    <col min="22" max="22" width="5.7109375" style="6" customWidth="1"/>
  </cols>
  <sheetData>
    <row r="1" spans="1:22" ht="21.75" thickBot="1" x14ac:dyDescent="0.4">
      <c r="A1" s="167" t="s">
        <v>70</v>
      </c>
      <c r="B1" s="168"/>
      <c r="C1" s="168"/>
      <c r="D1" s="168"/>
      <c r="E1" s="168"/>
      <c r="F1" s="169"/>
      <c r="H1" s="167" t="s">
        <v>71</v>
      </c>
      <c r="I1" s="168"/>
      <c r="J1" s="169"/>
      <c r="K1" s="95"/>
      <c r="L1" s="4"/>
      <c r="M1" s="167" t="s">
        <v>72</v>
      </c>
      <c r="N1" s="168"/>
      <c r="O1" s="168"/>
      <c r="P1" s="168"/>
      <c r="Q1" s="168"/>
      <c r="R1" s="168"/>
      <c r="S1" s="168"/>
      <c r="T1" s="168"/>
      <c r="U1" s="169"/>
      <c r="V1" s="4"/>
    </row>
    <row r="2" spans="1:22" x14ac:dyDescent="0.25">
      <c r="A2" s="2" t="s">
        <v>73</v>
      </c>
      <c r="B2" s="2" t="s">
        <v>74</v>
      </c>
      <c r="C2" s="2" t="s">
        <v>263</v>
      </c>
      <c r="D2" s="2" t="s">
        <v>75</v>
      </c>
      <c r="E2" s="2" t="s">
        <v>76</v>
      </c>
      <c r="F2" s="2" t="s">
        <v>77</v>
      </c>
      <c r="H2" s="2" t="s">
        <v>78</v>
      </c>
      <c r="I2" s="2" t="s">
        <v>79</v>
      </c>
      <c r="J2" s="2" t="s">
        <v>51</v>
      </c>
      <c r="K2" s="2" t="s">
        <v>81</v>
      </c>
      <c r="L2" s="5"/>
      <c r="M2" s="2" t="s">
        <v>3</v>
      </c>
      <c r="N2" s="2" t="s">
        <v>80</v>
      </c>
      <c r="O2" s="2" t="s">
        <v>211</v>
      </c>
      <c r="P2" s="2" t="s">
        <v>81</v>
      </c>
      <c r="Q2" s="2" t="s">
        <v>82</v>
      </c>
      <c r="R2" s="2" t="s">
        <v>83</v>
      </c>
      <c r="S2" s="2" t="s">
        <v>234</v>
      </c>
      <c r="T2" s="2" t="s">
        <v>235</v>
      </c>
      <c r="U2" s="2" t="s">
        <v>236</v>
      </c>
      <c r="V2" s="5"/>
    </row>
    <row r="3" spans="1:22" x14ac:dyDescent="0.25">
      <c r="A3" t="s">
        <v>84</v>
      </c>
      <c r="B3" t="s">
        <v>85</v>
      </c>
      <c r="C3" t="s">
        <v>264</v>
      </c>
      <c r="D3" t="s">
        <v>85</v>
      </c>
      <c r="E3" t="s">
        <v>85</v>
      </c>
      <c r="F3" t="s">
        <v>85</v>
      </c>
      <c r="H3" t="s">
        <v>261</v>
      </c>
      <c r="I3" t="s">
        <v>2390</v>
      </c>
      <c r="J3" t="s">
        <v>53</v>
      </c>
      <c r="K3" t="s">
        <v>43</v>
      </c>
      <c r="M3" s="85" t="s">
        <v>60</v>
      </c>
      <c r="N3" t="s">
        <v>87</v>
      </c>
      <c r="O3" t="s">
        <v>88</v>
      </c>
      <c r="P3" t="s">
        <v>43</v>
      </c>
      <c r="Q3" t="s">
        <v>255</v>
      </c>
      <c r="R3" t="s">
        <v>89</v>
      </c>
      <c r="S3" t="s">
        <v>237</v>
      </c>
      <c r="T3" s="50">
        <v>0</v>
      </c>
      <c r="U3" s="51" t="s">
        <v>238</v>
      </c>
    </row>
    <row r="4" spans="1:22" x14ac:dyDescent="0.25">
      <c r="A4" t="s">
        <v>90</v>
      </c>
      <c r="B4" t="s">
        <v>91</v>
      </c>
      <c r="C4" t="s">
        <v>265</v>
      </c>
      <c r="D4" t="s">
        <v>92</v>
      </c>
      <c r="E4" t="s">
        <v>93</v>
      </c>
      <c r="F4">
        <v>0</v>
      </c>
      <c r="H4" t="s">
        <v>262</v>
      </c>
      <c r="I4" t="s">
        <v>2391</v>
      </c>
      <c r="J4" t="s">
        <v>51</v>
      </c>
      <c r="K4" t="s">
        <v>44</v>
      </c>
      <c r="M4" t="str">
        <f>IF(ISBLANK(Facilities!A4), "", Facilities!A4)</f>
        <v/>
      </c>
      <c r="N4" t="s">
        <v>2414</v>
      </c>
      <c r="O4" t="s">
        <v>95</v>
      </c>
      <c r="P4" t="s">
        <v>44</v>
      </c>
      <c r="Q4" t="s">
        <v>254</v>
      </c>
      <c r="R4" t="s">
        <v>257</v>
      </c>
      <c r="S4" s="52">
        <v>10000</v>
      </c>
      <c r="T4" s="50">
        <v>0.1</v>
      </c>
      <c r="U4" s="51" t="s">
        <v>239</v>
      </c>
    </row>
    <row r="5" spans="1:22" x14ac:dyDescent="0.25">
      <c r="B5" t="s">
        <v>96</v>
      </c>
      <c r="C5" t="s">
        <v>266</v>
      </c>
      <c r="D5" t="s">
        <v>97</v>
      </c>
      <c r="E5" t="s">
        <v>98</v>
      </c>
      <c r="F5" t="s">
        <v>93</v>
      </c>
      <c r="H5" t="s">
        <v>94</v>
      </c>
      <c r="I5" t="s">
        <v>2392</v>
      </c>
      <c r="K5" t="s">
        <v>45</v>
      </c>
      <c r="M5" t="str">
        <f>IF(ISBLANK(Facilities!A5), "", Facilities!A5)</f>
        <v/>
      </c>
      <c r="N5" t="s">
        <v>64</v>
      </c>
      <c r="O5" t="s">
        <v>67</v>
      </c>
      <c r="P5" t="s">
        <v>45</v>
      </c>
      <c r="Q5" t="s">
        <v>253</v>
      </c>
      <c r="R5" t="s">
        <v>85</v>
      </c>
      <c r="S5" s="52">
        <v>20000</v>
      </c>
      <c r="T5" s="50">
        <v>0.2</v>
      </c>
      <c r="U5" s="51" t="s">
        <v>240</v>
      </c>
    </row>
    <row r="6" spans="1:22" x14ac:dyDescent="0.25">
      <c r="B6" t="s">
        <v>17</v>
      </c>
      <c r="C6" t="s">
        <v>267</v>
      </c>
      <c r="D6" t="s">
        <v>100</v>
      </c>
      <c r="E6" t="s">
        <v>101</v>
      </c>
      <c r="F6" t="s">
        <v>98</v>
      </c>
      <c r="H6" t="s">
        <v>99</v>
      </c>
      <c r="I6" t="s">
        <v>2393</v>
      </c>
      <c r="K6" t="s">
        <v>2399</v>
      </c>
      <c r="M6" t="str">
        <f>IF(ISBLANK(Facilities!A6), "", Facilities!A6)</f>
        <v/>
      </c>
      <c r="N6" t="s">
        <v>103</v>
      </c>
      <c r="O6" t="s">
        <v>61</v>
      </c>
      <c r="P6" t="s">
        <v>46</v>
      </c>
      <c r="Q6" t="s">
        <v>252</v>
      </c>
      <c r="S6" s="52">
        <v>30000</v>
      </c>
      <c r="T6" s="50">
        <v>0.3</v>
      </c>
      <c r="U6" s="51" t="s">
        <v>241</v>
      </c>
    </row>
    <row r="7" spans="1:22" x14ac:dyDescent="0.25">
      <c r="B7" t="s">
        <v>104</v>
      </c>
      <c r="C7" t="s">
        <v>268</v>
      </c>
      <c r="D7" t="s">
        <v>105</v>
      </c>
      <c r="E7" t="s">
        <v>106</v>
      </c>
      <c r="F7" t="s">
        <v>107</v>
      </c>
      <c r="H7" t="s">
        <v>102</v>
      </c>
      <c r="I7" t="s">
        <v>2394</v>
      </c>
      <c r="K7" t="s">
        <v>47</v>
      </c>
      <c r="M7" t="str">
        <f>IF(ISBLANK(Facilities!A7), "", Facilities!A7)</f>
        <v/>
      </c>
      <c r="N7" t="s">
        <v>109</v>
      </c>
      <c r="O7" t="s">
        <v>110</v>
      </c>
      <c r="P7" t="s">
        <v>111</v>
      </c>
      <c r="Q7" t="s">
        <v>251</v>
      </c>
      <c r="S7" s="52">
        <v>40000</v>
      </c>
      <c r="T7" s="50">
        <v>0.4</v>
      </c>
      <c r="U7" s="51" t="s">
        <v>242</v>
      </c>
    </row>
    <row r="8" spans="1:22" x14ac:dyDescent="0.25">
      <c r="B8" t="s">
        <v>112</v>
      </c>
      <c r="C8" t="s">
        <v>269</v>
      </c>
      <c r="D8" t="s">
        <v>113</v>
      </c>
      <c r="F8" t="s">
        <v>114</v>
      </c>
      <c r="H8" t="s">
        <v>108</v>
      </c>
      <c r="I8" t="s">
        <v>2395</v>
      </c>
      <c r="K8" t="s">
        <v>2400</v>
      </c>
      <c r="M8" t="str">
        <f>IF(ISBLANK(Facilities!A8), "", Facilities!A8)</f>
        <v/>
      </c>
      <c r="N8" t="s">
        <v>116</v>
      </c>
      <c r="O8" t="s">
        <v>2411</v>
      </c>
      <c r="P8" t="s">
        <v>117</v>
      </c>
      <c r="Q8" t="s">
        <v>250</v>
      </c>
      <c r="S8" s="52">
        <v>50000</v>
      </c>
      <c r="T8" s="50">
        <v>0.5</v>
      </c>
      <c r="U8" s="51"/>
    </row>
    <row r="9" spans="1:22" x14ac:dyDescent="0.25">
      <c r="B9" t="s">
        <v>16</v>
      </c>
      <c r="C9" t="s">
        <v>270</v>
      </c>
      <c r="D9" t="s">
        <v>118</v>
      </c>
      <c r="F9" t="s">
        <v>119</v>
      </c>
      <c r="H9" t="s">
        <v>115</v>
      </c>
      <c r="I9" t="s">
        <v>52</v>
      </c>
      <c r="M9" t="str">
        <f>IF(ISBLANK(Facilities!A9), "", Facilities!A9)</f>
        <v/>
      </c>
      <c r="N9" t="s">
        <v>2415</v>
      </c>
      <c r="O9" t="s">
        <v>2412</v>
      </c>
      <c r="P9" t="s">
        <v>58</v>
      </c>
      <c r="Q9" t="s">
        <v>249</v>
      </c>
      <c r="S9" s="52">
        <v>60000</v>
      </c>
      <c r="T9" s="50">
        <v>0.6</v>
      </c>
      <c r="U9" s="51"/>
    </row>
    <row r="10" spans="1:22" x14ac:dyDescent="0.25">
      <c r="B10" t="s">
        <v>260</v>
      </c>
      <c r="C10" t="s">
        <v>271</v>
      </c>
      <c r="H10" t="s">
        <v>120</v>
      </c>
      <c r="I10" t="s">
        <v>2396</v>
      </c>
      <c r="M10" t="str">
        <f>IF(ISBLANK(Facilities!A10), "", Facilities!A10)</f>
        <v/>
      </c>
      <c r="N10" t="s">
        <v>122</v>
      </c>
      <c r="O10" t="s">
        <v>123</v>
      </c>
      <c r="P10" t="s">
        <v>47</v>
      </c>
      <c r="Q10" t="s">
        <v>85</v>
      </c>
      <c r="S10" s="52">
        <v>70000</v>
      </c>
      <c r="T10" s="50">
        <v>0.7</v>
      </c>
      <c r="U10" s="51"/>
    </row>
    <row r="11" spans="1:22" x14ac:dyDescent="0.25">
      <c r="C11" t="s">
        <v>272</v>
      </c>
      <c r="H11" t="s">
        <v>121</v>
      </c>
      <c r="I11" t="s">
        <v>125</v>
      </c>
      <c r="M11" t="str">
        <f>IF(ISBLANK(Facilities!A11), "", Facilities!A11)</f>
        <v/>
      </c>
      <c r="N11" t="s">
        <v>126</v>
      </c>
      <c r="O11" t="s">
        <v>65</v>
      </c>
      <c r="P11" t="s">
        <v>2418</v>
      </c>
      <c r="S11" s="52">
        <v>80000</v>
      </c>
      <c r="T11" s="50">
        <v>0.8</v>
      </c>
      <c r="U11" s="51"/>
    </row>
    <row r="12" spans="1:22" x14ac:dyDescent="0.25">
      <c r="C12" t="s">
        <v>273</v>
      </c>
      <c r="H12" t="s">
        <v>186</v>
      </c>
      <c r="I12" t="s">
        <v>2397</v>
      </c>
      <c r="M12" t="str">
        <f>IF(ISBLANK(Facilities!A12), "", Facilities!A12)</f>
        <v/>
      </c>
      <c r="N12" t="s">
        <v>66</v>
      </c>
      <c r="O12" t="s">
        <v>128</v>
      </c>
      <c r="P12" t="s">
        <v>85</v>
      </c>
      <c r="S12" s="52">
        <v>90000</v>
      </c>
      <c r="T12" s="50">
        <v>0.9</v>
      </c>
      <c r="U12" s="51"/>
    </row>
    <row r="13" spans="1:22" x14ac:dyDescent="0.25">
      <c r="C13" t="s">
        <v>274</v>
      </c>
      <c r="H13" t="s">
        <v>124</v>
      </c>
      <c r="I13" t="s">
        <v>2398</v>
      </c>
      <c r="M13" t="str">
        <f>IF(ISBLANK(Facilities!A13), "", Facilities!A13)</f>
        <v/>
      </c>
      <c r="N13" t="s">
        <v>130</v>
      </c>
      <c r="O13" t="s">
        <v>131</v>
      </c>
      <c r="S13" s="52">
        <v>100000</v>
      </c>
      <c r="T13" s="50">
        <v>1</v>
      </c>
      <c r="U13" s="51"/>
    </row>
    <row r="14" spans="1:22" x14ac:dyDescent="0.25">
      <c r="C14" t="s">
        <v>275</v>
      </c>
      <c r="H14" t="s">
        <v>127</v>
      </c>
      <c r="M14" t="str">
        <f>IF(ISBLANK(Facilities!A14), "", Facilities!A14)</f>
        <v/>
      </c>
      <c r="N14" t="s">
        <v>133</v>
      </c>
      <c r="O14" t="s">
        <v>63</v>
      </c>
      <c r="S14" t="s">
        <v>243</v>
      </c>
    </row>
    <row r="15" spans="1:22" x14ac:dyDescent="0.25">
      <c r="C15" t="s">
        <v>276</v>
      </c>
      <c r="H15" t="s">
        <v>129</v>
      </c>
      <c r="M15" t="str">
        <f>IF(ISBLANK(Facilities!A15), "", Facilities!A15)</f>
        <v/>
      </c>
      <c r="N15" t="s">
        <v>135</v>
      </c>
      <c r="O15" t="s">
        <v>136</v>
      </c>
    </row>
    <row r="16" spans="1:22" x14ac:dyDescent="0.25">
      <c r="C16" t="s">
        <v>277</v>
      </c>
      <c r="H16" t="s">
        <v>132</v>
      </c>
      <c r="M16" t="str">
        <f>IF(ISBLANK(Facilities!A16), "", Facilities!A16)</f>
        <v/>
      </c>
      <c r="N16" t="s">
        <v>2416</v>
      </c>
      <c r="O16" t="s">
        <v>2413</v>
      </c>
    </row>
    <row r="17" spans="3:14" x14ac:dyDescent="0.25">
      <c r="C17" t="s">
        <v>278</v>
      </c>
      <c r="H17" t="s">
        <v>134</v>
      </c>
      <c r="M17" t="str">
        <f>IF(ISBLANK(Facilities!A17), "", Facilities!A17)</f>
        <v/>
      </c>
      <c r="N17" t="s">
        <v>138</v>
      </c>
    </row>
    <row r="18" spans="3:14" x14ac:dyDescent="0.25">
      <c r="C18" t="s">
        <v>279</v>
      </c>
      <c r="H18" t="s">
        <v>137</v>
      </c>
      <c r="M18" t="str">
        <f>IF(ISBLANK(Facilities!A18), "", Facilities!A18)</f>
        <v/>
      </c>
      <c r="N18" t="s">
        <v>140</v>
      </c>
    </row>
    <row r="19" spans="3:14" x14ac:dyDescent="0.25">
      <c r="C19" t="s">
        <v>280</v>
      </c>
      <c r="H19" t="s">
        <v>2420</v>
      </c>
      <c r="M19" t="str">
        <f>IF(ISBLANK(Facilities!A19), "", Facilities!A19)</f>
        <v/>
      </c>
      <c r="N19" t="s">
        <v>142</v>
      </c>
    </row>
    <row r="20" spans="3:14" x14ac:dyDescent="0.25">
      <c r="C20" t="s">
        <v>281</v>
      </c>
      <c r="H20" t="s">
        <v>139</v>
      </c>
      <c r="M20" t="str">
        <f>IF(ISBLANK(Facilities!A20), "", Facilities!A20)</f>
        <v/>
      </c>
      <c r="N20" t="s">
        <v>144</v>
      </c>
    </row>
    <row r="21" spans="3:14" x14ac:dyDescent="0.25">
      <c r="C21" t="s">
        <v>282</v>
      </c>
      <c r="H21" t="s">
        <v>141</v>
      </c>
      <c r="M21" t="str">
        <f>IF(ISBLANK(Facilities!A21), "", Facilities!A21)</f>
        <v/>
      </c>
      <c r="N21" t="s">
        <v>146</v>
      </c>
    </row>
    <row r="22" spans="3:14" x14ac:dyDescent="0.25">
      <c r="C22" t="s">
        <v>283</v>
      </c>
      <c r="H22" t="s">
        <v>143</v>
      </c>
      <c r="M22" t="str">
        <f>IF(ISBLANK(Facilities!A22), "", Facilities!A22)</f>
        <v/>
      </c>
      <c r="N22" t="s">
        <v>148</v>
      </c>
    </row>
    <row r="23" spans="3:14" x14ac:dyDescent="0.25">
      <c r="C23" t="s">
        <v>284</v>
      </c>
      <c r="H23" t="s">
        <v>145</v>
      </c>
      <c r="M23" t="str">
        <f>IF(ISBLANK(Facilities!A23), "", Facilities!A23)</f>
        <v/>
      </c>
      <c r="N23" t="s">
        <v>2417</v>
      </c>
    </row>
    <row r="24" spans="3:14" x14ac:dyDescent="0.25">
      <c r="C24" t="s">
        <v>285</v>
      </c>
      <c r="H24" t="s">
        <v>150</v>
      </c>
      <c r="M24" t="str">
        <f>IF(ISBLANK(Facilities!A24), "", Facilities!A24)</f>
        <v/>
      </c>
      <c r="N24" t="s">
        <v>151</v>
      </c>
    </row>
    <row r="25" spans="3:14" x14ac:dyDescent="0.25">
      <c r="C25" t="s">
        <v>286</v>
      </c>
      <c r="H25" t="s">
        <v>149</v>
      </c>
      <c r="M25" t="str">
        <f>IF(ISBLANK(Facilities!A25), "", Facilities!A25)</f>
        <v/>
      </c>
      <c r="N25" t="s">
        <v>153</v>
      </c>
    </row>
    <row r="26" spans="3:14" x14ac:dyDescent="0.25">
      <c r="C26" t="s">
        <v>287</v>
      </c>
      <c r="H26" t="s">
        <v>147</v>
      </c>
      <c r="M26" t="str">
        <f>IF(ISBLANK(Facilities!A26), "", Facilities!A26)</f>
        <v/>
      </c>
      <c r="N26" t="s">
        <v>154</v>
      </c>
    </row>
    <row r="27" spans="3:14" x14ac:dyDescent="0.25">
      <c r="C27" t="s">
        <v>288</v>
      </c>
      <c r="H27" t="s">
        <v>152</v>
      </c>
      <c r="M27" t="str">
        <f>IF(ISBLANK(Facilities!A27), "", Facilities!A27)</f>
        <v/>
      </c>
      <c r="N27" t="s">
        <v>156</v>
      </c>
    </row>
    <row r="28" spans="3:14" x14ac:dyDescent="0.25">
      <c r="C28" t="s">
        <v>289</v>
      </c>
      <c r="H28" t="s">
        <v>2422</v>
      </c>
      <c r="M28" t="str">
        <f>IF(ISBLANK(Facilities!A28), "", Facilities!A28)</f>
        <v/>
      </c>
      <c r="N28" t="s">
        <v>158</v>
      </c>
    </row>
    <row r="29" spans="3:14" x14ac:dyDescent="0.25">
      <c r="C29" t="s">
        <v>290</v>
      </c>
      <c r="H29" t="s">
        <v>157</v>
      </c>
      <c r="M29" t="str">
        <f>IF(ISBLANK(Facilities!A29), "", Facilities!A29)</f>
        <v/>
      </c>
      <c r="N29" t="s">
        <v>62</v>
      </c>
    </row>
    <row r="30" spans="3:14" x14ac:dyDescent="0.25">
      <c r="C30" t="s">
        <v>291</v>
      </c>
      <c r="H30" t="s">
        <v>155</v>
      </c>
      <c r="M30" t="str">
        <f>IF(ISBLANK(Facilities!A30), "", Facilities!A30)</f>
        <v/>
      </c>
      <c r="N30" t="s">
        <v>161</v>
      </c>
    </row>
    <row r="31" spans="3:14" x14ac:dyDescent="0.25">
      <c r="C31" t="s">
        <v>292</v>
      </c>
      <c r="H31" t="s">
        <v>159</v>
      </c>
      <c r="M31" t="str">
        <f>IF(ISBLANK(Facilities!A31), "", Facilities!A31)</f>
        <v/>
      </c>
      <c r="N31" t="s">
        <v>163</v>
      </c>
    </row>
    <row r="32" spans="3:14" x14ac:dyDescent="0.25">
      <c r="C32" t="s">
        <v>293</v>
      </c>
      <c r="H32" t="s">
        <v>160</v>
      </c>
      <c r="M32" t="str">
        <f>IF(ISBLANK(Facilities!A32), "", Facilities!A32)</f>
        <v/>
      </c>
      <c r="N32" t="s">
        <v>165</v>
      </c>
    </row>
    <row r="33" spans="3:14" x14ac:dyDescent="0.25">
      <c r="C33" t="s">
        <v>294</v>
      </c>
      <c r="H33" t="s">
        <v>162</v>
      </c>
      <c r="M33" t="str">
        <f>IF(ISBLANK(Facilities!A33), "", Facilities!A33)</f>
        <v/>
      </c>
      <c r="N33" t="s">
        <v>167</v>
      </c>
    </row>
    <row r="34" spans="3:14" x14ac:dyDescent="0.25">
      <c r="C34" t="s">
        <v>295</v>
      </c>
      <c r="H34" t="s">
        <v>164</v>
      </c>
      <c r="M34" t="str">
        <f>IF(ISBLANK(Facilities!A34), "", Facilities!A34)</f>
        <v/>
      </c>
      <c r="N34" t="s">
        <v>169</v>
      </c>
    </row>
    <row r="35" spans="3:14" x14ac:dyDescent="0.25">
      <c r="C35" t="s">
        <v>296</v>
      </c>
      <c r="H35" t="s">
        <v>86</v>
      </c>
      <c r="M35" t="str">
        <f>IF(ISBLANK(Facilities!A35), "", Facilities!A35)</f>
        <v/>
      </c>
      <c r="N35" t="s">
        <v>171</v>
      </c>
    </row>
    <row r="36" spans="3:14" x14ac:dyDescent="0.25">
      <c r="C36" t="s">
        <v>297</v>
      </c>
      <c r="H36" t="s">
        <v>166</v>
      </c>
      <c r="M36" t="str">
        <f>IF(ISBLANK(Facilities!A36), "", Facilities!A36)</f>
        <v/>
      </c>
      <c r="N36" t="s">
        <v>2413</v>
      </c>
    </row>
    <row r="37" spans="3:14" x14ac:dyDescent="0.25">
      <c r="C37" t="s">
        <v>298</v>
      </c>
      <c r="H37" t="s">
        <v>168</v>
      </c>
      <c r="M37" t="str">
        <f>IF(ISBLANK(Facilities!A37), "", Facilities!A37)</f>
        <v/>
      </c>
    </row>
    <row r="38" spans="3:14" x14ac:dyDescent="0.25">
      <c r="C38" t="s">
        <v>299</v>
      </c>
      <c r="H38" t="s">
        <v>170</v>
      </c>
      <c r="M38" t="str">
        <f>IF(ISBLANK(Facilities!A38), "", Facilities!A38)</f>
        <v/>
      </c>
    </row>
    <row r="39" spans="3:14" x14ac:dyDescent="0.25">
      <c r="C39" t="s">
        <v>300</v>
      </c>
      <c r="H39" t="s">
        <v>172</v>
      </c>
      <c r="M39" t="str">
        <f>IF(ISBLANK(Facilities!A39), "", Facilities!A39)</f>
        <v/>
      </c>
    </row>
    <row r="40" spans="3:14" x14ac:dyDescent="0.25">
      <c r="C40" t="s">
        <v>301</v>
      </c>
      <c r="H40" t="s">
        <v>173</v>
      </c>
      <c r="M40" t="str">
        <f>IF(ISBLANK(Facilities!A40), "", Facilities!A40)</f>
        <v/>
      </c>
    </row>
    <row r="41" spans="3:14" x14ac:dyDescent="0.25">
      <c r="C41" t="s">
        <v>302</v>
      </c>
      <c r="H41" t="s">
        <v>174</v>
      </c>
      <c r="M41" t="str">
        <f>IF(ISBLANK(Facilities!A41), "", Facilities!A41)</f>
        <v/>
      </c>
    </row>
    <row r="42" spans="3:14" x14ac:dyDescent="0.25">
      <c r="C42" t="s">
        <v>303</v>
      </c>
      <c r="H42" t="s">
        <v>175</v>
      </c>
      <c r="M42" t="str">
        <f>IF(ISBLANK(Facilities!A42), "", Facilities!A42)</f>
        <v/>
      </c>
    </row>
    <row r="43" spans="3:14" x14ac:dyDescent="0.25">
      <c r="C43" t="s">
        <v>304</v>
      </c>
      <c r="H43" t="s">
        <v>176</v>
      </c>
      <c r="M43" t="str">
        <f>IF(ISBLANK(Facilities!A43), "", Facilities!A43)</f>
        <v/>
      </c>
    </row>
    <row r="44" spans="3:14" x14ac:dyDescent="0.25">
      <c r="C44" t="s">
        <v>305</v>
      </c>
      <c r="H44" t="s">
        <v>2421</v>
      </c>
      <c r="M44" t="str">
        <f>IF(ISBLANK(Facilities!A44), "", Facilities!A44)</f>
        <v/>
      </c>
    </row>
    <row r="45" spans="3:14" x14ac:dyDescent="0.25">
      <c r="C45" t="s">
        <v>306</v>
      </c>
      <c r="H45" t="s">
        <v>177</v>
      </c>
      <c r="M45" t="str">
        <f>IF(ISBLANK(Facilities!A45), "", Facilities!A45)</f>
        <v/>
      </c>
    </row>
    <row r="46" spans="3:14" x14ac:dyDescent="0.25">
      <c r="C46" t="s">
        <v>307</v>
      </c>
      <c r="H46" t="s">
        <v>178</v>
      </c>
      <c r="M46" t="str">
        <f>IF(ISBLANK(Facilities!A46), "", Facilities!A46)</f>
        <v/>
      </c>
    </row>
    <row r="47" spans="3:14" x14ac:dyDescent="0.25">
      <c r="C47" t="s">
        <v>308</v>
      </c>
      <c r="H47" t="s">
        <v>179</v>
      </c>
      <c r="M47" t="str">
        <f>IF(ISBLANK(Facilities!A47), "", Facilities!A47)</f>
        <v/>
      </c>
    </row>
    <row r="48" spans="3:14" x14ac:dyDescent="0.25">
      <c r="C48" t="s">
        <v>309</v>
      </c>
      <c r="H48" t="s">
        <v>180</v>
      </c>
      <c r="M48" t="str">
        <f>IF(ISBLANK(Facilities!A48), "", Facilities!A48)</f>
        <v/>
      </c>
    </row>
    <row r="49" spans="3:13" x14ac:dyDescent="0.25">
      <c r="C49" t="s">
        <v>310</v>
      </c>
      <c r="H49" t="s">
        <v>50</v>
      </c>
      <c r="M49" t="str">
        <f>IF(ISBLANK(Facilities!A49), "", Facilities!A49)</f>
        <v/>
      </c>
    </row>
    <row r="50" spans="3:13" x14ac:dyDescent="0.25">
      <c r="C50" t="s">
        <v>311</v>
      </c>
      <c r="H50" t="s">
        <v>2423</v>
      </c>
      <c r="M50" t="str">
        <f>IF(ISBLANK(Facilities!A50), "", Facilities!A50)</f>
        <v/>
      </c>
    </row>
    <row r="51" spans="3:13" x14ac:dyDescent="0.25">
      <c r="C51" t="s">
        <v>312</v>
      </c>
      <c r="H51" t="s">
        <v>181</v>
      </c>
      <c r="M51" t="str">
        <f>IF(ISBLANK(Facilities!A51), "", Facilities!A51)</f>
        <v/>
      </c>
    </row>
    <row r="52" spans="3:13" x14ac:dyDescent="0.25">
      <c r="C52" t="s">
        <v>313</v>
      </c>
      <c r="H52" t="s">
        <v>182</v>
      </c>
      <c r="M52" t="str">
        <f>IF(ISBLANK(Facilities!A52), "", Facilities!A52)</f>
        <v/>
      </c>
    </row>
    <row r="53" spans="3:13" x14ac:dyDescent="0.25">
      <c r="C53" t="s">
        <v>314</v>
      </c>
      <c r="H53" t="s">
        <v>183</v>
      </c>
      <c r="M53" t="str">
        <f>IF(ISBLANK(Facilities!A53), "", Facilities!A53)</f>
        <v/>
      </c>
    </row>
    <row r="54" spans="3:13" x14ac:dyDescent="0.25">
      <c r="C54" t="s">
        <v>315</v>
      </c>
      <c r="H54" t="s">
        <v>184</v>
      </c>
      <c r="M54" t="str">
        <f>IF(ISBLANK(Facilities!A54), "", Facilities!A54)</f>
        <v/>
      </c>
    </row>
    <row r="55" spans="3:13" x14ac:dyDescent="0.25">
      <c r="C55" t="s">
        <v>316</v>
      </c>
      <c r="H55" t="s">
        <v>185</v>
      </c>
      <c r="M55" t="str">
        <f>IF(ISBLANK(Facilities!A55), "", Facilities!A55)</f>
        <v/>
      </c>
    </row>
    <row r="56" spans="3:13" x14ac:dyDescent="0.25">
      <c r="C56" t="s">
        <v>317</v>
      </c>
      <c r="M56" t="str">
        <f>IF(ISBLANK(Facilities!A56), "", Facilities!A56)</f>
        <v/>
      </c>
    </row>
    <row r="57" spans="3:13" x14ac:dyDescent="0.25">
      <c r="C57" t="s">
        <v>318</v>
      </c>
      <c r="M57" t="str">
        <f>IF(ISBLANK(Facilities!A57), "", Facilities!A57)</f>
        <v/>
      </c>
    </row>
    <row r="58" spans="3:13" x14ac:dyDescent="0.25">
      <c r="C58" t="s">
        <v>319</v>
      </c>
      <c r="M58" t="str">
        <f>IF(ISBLANK(Facilities!A58), "", Facilities!A58)</f>
        <v/>
      </c>
    </row>
    <row r="59" spans="3:13" x14ac:dyDescent="0.25">
      <c r="C59" t="s">
        <v>320</v>
      </c>
      <c r="M59" t="str">
        <f>IF(ISBLANK(Facilities!A59), "", Facilities!A59)</f>
        <v/>
      </c>
    </row>
    <row r="60" spans="3:13" x14ac:dyDescent="0.25">
      <c r="C60" t="s">
        <v>321</v>
      </c>
      <c r="M60" t="str">
        <f>IF(ISBLANK(Facilities!A60), "", Facilities!A60)</f>
        <v/>
      </c>
    </row>
    <row r="61" spans="3:13" x14ac:dyDescent="0.25">
      <c r="C61" t="s">
        <v>322</v>
      </c>
      <c r="M61" t="str">
        <f>IF(ISBLANK(Facilities!A61), "", Facilities!A61)</f>
        <v/>
      </c>
    </row>
    <row r="62" spans="3:13" x14ac:dyDescent="0.25">
      <c r="C62" t="s">
        <v>323</v>
      </c>
      <c r="M62" t="str">
        <f>IF(ISBLANK(Facilities!A62), "", Facilities!A62)</f>
        <v/>
      </c>
    </row>
    <row r="63" spans="3:13" x14ac:dyDescent="0.25">
      <c r="C63" t="s">
        <v>324</v>
      </c>
      <c r="M63" t="str">
        <f>IF(ISBLANK(Facilities!A63), "", Facilities!A63)</f>
        <v/>
      </c>
    </row>
    <row r="64" spans="3:13" x14ac:dyDescent="0.25">
      <c r="C64" t="s">
        <v>325</v>
      </c>
      <c r="M64" t="str">
        <f>IF(ISBLANK(Facilities!A64), "", Facilities!A64)</f>
        <v/>
      </c>
    </row>
    <row r="65" spans="3:13" x14ac:dyDescent="0.25">
      <c r="C65" t="s">
        <v>326</v>
      </c>
      <c r="M65" t="str">
        <f>IF(ISBLANK(Facilities!A65), "", Facilities!A65)</f>
        <v/>
      </c>
    </row>
    <row r="66" spans="3:13" x14ac:dyDescent="0.25">
      <c r="C66" t="s">
        <v>327</v>
      </c>
      <c r="M66" t="str">
        <f>IF(ISBLANK(Facilities!A66), "", Facilities!A66)</f>
        <v/>
      </c>
    </row>
    <row r="67" spans="3:13" x14ac:dyDescent="0.25">
      <c r="C67" t="s">
        <v>328</v>
      </c>
      <c r="M67" t="str">
        <f>IF(ISBLANK(Facilities!A67), "", Facilities!A67)</f>
        <v/>
      </c>
    </row>
    <row r="68" spans="3:13" x14ac:dyDescent="0.25">
      <c r="C68" t="s">
        <v>329</v>
      </c>
      <c r="M68" t="str">
        <f>IF(ISBLANK(Facilities!A68), "", Facilities!A68)</f>
        <v/>
      </c>
    </row>
    <row r="69" spans="3:13" x14ac:dyDescent="0.25">
      <c r="C69" t="s">
        <v>330</v>
      </c>
      <c r="M69" t="str">
        <f>IF(ISBLANK(Facilities!A69), "", Facilities!A69)</f>
        <v/>
      </c>
    </row>
    <row r="70" spans="3:13" x14ac:dyDescent="0.25">
      <c r="C70" t="s">
        <v>331</v>
      </c>
      <c r="M70" t="str">
        <f>IF(ISBLANK(Facilities!A70), "", Facilities!A70)</f>
        <v/>
      </c>
    </row>
    <row r="71" spans="3:13" x14ac:dyDescent="0.25">
      <c r="C71" t="s">
        <v>332</v>
      </c>
      <c r="M71" t="str">
        <f>IF(ISBLANK(Facilities!A71), "", Facilities!A71)</f>
        <v/>
      </c>
    </row>
    <row r="72" spans="3:13" x14ac:dyDescent="0.25">
      <c r="C72" t="s">
        <v>333</v>
      </c>
      <c r="M72" t="str">
        <f>IF(ISBLANK(Facilities!A72), "", Facilities!A72)</f>
        <v/>
      </c>
    </row>
    <row r="73" spans="3:13" x14ac:dyDescent="0.25">
      <c r="C73" t="s">
        <v>334</v>
      </c>
      <c r="M73" t="str">
        <f>IF(ISBLANK(Facilities!A73), "", Facilities!A73)</f>
        <v/>
      </c>
    </row>
    <row r="74" spans="3:13" x14ac:dyDescent="0.25">
      <c r="C74" t="s">
        <v>335</v>
      </c>
      <c r="M74" t="str">
        <f>IF(ISBLANK(Facilities!A74), "", Facilities!A74)</f>
        <v/>
      </c>
    </row>
    <row r="75" spans="3:13" x14ac:dyDescent="0.25">
      <c r="C75" t="s">
        <v>336</v>
      </c>
      <c r="M75" t="str">
        <f>IF(ISBLANK(Facilities!A75), "", Facilities!A75)</f>
        <v/>
      </c>
    </row>
    <row r="76" spans="3:13" x14ac:dyDescent="0.25">
      <c r="C76" t="s">
        <v>337</v>
      </c>
      <c r="M76" t="str">
        <f>IF(ISBLANK(Facilities!A76), "", Facilities!A76)</f>
        <v/>
      </c>
    </row>
    <row r="77" spans="3:13" x14ac:dyDescent="0.25">
      <c r="C77" t="s">
        <v>338</v>
      </c>
      <c r="M77" t="str">
        <f>IF(ISBLANK(Facilities!A77), "", Facilities!A77)</f>
        <v/>
      </c>
    </row>
    <row r="78" spans="3:13" x14ac:dyDescent="0.25">
      <c r="C78" t="s">
        <v>339</v>
      </c>
      <c r="M78" t="str">
        <f>IF(ISBLANK(Facilities!A78), "", Facilities!A78)</f>
        <v/>
      </c>
    </row>
    <row r="79" spans="3:13" x14ac:dyDescent="0.25">
      <c r="C79" t="s">
        <v>340</v>
      </c>
      <c r="M79" t="str">
        <f>IF(ISBLANK(Facilities!A79), "", Facilities!A79)</f>
        <v/>
      </c>
    </row>
    <row r="80" spans="3:13" x14ac:dyDescent="0.25">
      <c r="C80" t="s">
        <v>341</v>
      </c>
      <c r="M80" t="str">
        <f>IF(ISBLANK(Facilities!A80), "", Facilities!A80)</f>
        <v/>
      </c>
    </row>
    <row r="81" spans="3:13" x14ac:dyDescent="0.25">
      <c r="C81" t="s">
        <v>342</v>
      </c>
      <c r="M81" t="str">
        <f>IF(ISBLANK(Facilities!A81), "", Facilities!A81)</f>
        <v/>
      </c>
    </row>
    <row r="82" spans="3:13" x14ac:dyDescent="0.25">
      <c r="C82" t="s">
        <v>343</v>
      </c>
      <c r="M82" t="str">
        <f>IF(ISBLANK(Facilities!A82), "", Facilities!A82)</f>
        <v/>
      </c>
    </row>
    <row r="83" spans="3:13" x14ac:dyDescent="0.25">
      <c r="C83" t="s">
        <v>344</v>
      </c>
      <c r="M83" t="str">
        <f>IF(ISBLANK(Facilities!A83), "", Facilities!A83)</f>
        <v/>
      </c>
    </row>
    <row r="84" spans="3:13" x14ac:dyDescent="0.25">
      <c r="C84" t="s">
        <v>345</v>
      </c>
      <c r="M84" t="str">
        <f>IF(ISBLANK(Facilities!A84), "", Facilities!A84)</f>
        <v/>
      </c>
    </row>
    <row r="85" spans="3:13" x14ac:dyDescent="0.25">
      <c r="C85" t="s">
        <v>346</v>
      </c>
      <c r="M85" t="str">
        <f>IF(ISBLANK(Facilities!A85), "", Facilities!A85)</f>
        <v/>
      </c>
    </row>
    <row r="86" spans="3:13" x14ac:dyDescent="0.25">
      <c r="C86" t="s">
        <v>347</v>
      </c>
      <c r="M86" t="str">
        <f>IF(ISBLANK(Facilities!A86), "", Facilities!A86)</f>
        <v/>
      </c>
    </row>
    <row r="87" spans="3:13" x14ac:dyDescent="0.25">
      <c r="C87" t="s">
        <v>348</v>
      </c>
      <c r="M87" t="str">
        <f>IF(ISBLANK(Facilities!A87), "", Facilities!A87)</f>
        <v/>
      </c>
    </row>
    <row r="88" spans="3:13" x14ac:dyDescent="0.25">
      <c r="C88" t="s">
        <v>349</v>
      </c>
      <c r="M88" t="str">
        <f>IF(ISBLANK(Facilities!A88), "", Facilities!A88)</f>
        <v/>
      </c>
    </row>
    <row r="89" spans="3:13" x14ac:dyDescent="0.25">
      <c r="C89" t="s">
        <v>350</v>
      </c>
      <c r="M89" t="str">
        <f>IF(ISBLANK(Facilities!A89), "", Facilities!A89)</f>
        <v/>
      </c>
    </row>
    <row r="90" spans="3:13" x14ac:dyDescent="0.25">
      <c r="C90" t="s">
        <v>351</v>
      </c>
      <c r="M90" t="str">
        <f>IF(ISBLANK(Facilities!A90), "", Facilities!A90)</f>
        <v/>
      </c>
    </row>
    <row r="91" spans="3:13" x14ac:dyDescent="0.25">
      <c r="C91" t="s">
        <v>352</v>
      </c>
      <c r="M91" t="str">
        <f>IF(ISBLANK(Facilities!A91), "", Facilities!A91)</f>
        <v/>
      </c>
    </row>
    <row r="92" spans="3:13" x14ac:dyDescent="0.25">
      <c r="C92" t="s">
        <v>353</v>
      </c>
      <c r="M92" t="str">
        <f>IF(ISBLANK(Facilities!A92), "", Facilities!A92)</f>
        <v/>
      </c>
    </row>
    <row r="93" spans="3:13" x14ac:dyDescent="0.25">
      <c r="C93" t="s">
        <v>354</v>
      </c>
      <c r="M93" t="str">
        <f>IF(ISBLANK(Facilities!A93), "", Facilities!A93)</f>
        <v/>
      </c>
    </row>
    <row r="94" spans="3:13" x14ac:dyDescent="0.25">
      <c r="C94" t="s">
        <v>355</v>
      </c>
      <c r="M94" t="str">
        <f>IF(ISBLANK(Facilities!A94), "", Facilities!A94)</f>
        <v/>
      </c>
    </row>
    <row r="95" spans="3:13" x14ac:dyDescent="0.25">
      <c r="C95" t="s">
        <v>356</v>
      </c>
      <c r="M95" t="str">
        <f>IF(ISBLANK(Facilities!A95), "", Facilities!A95)</f>
        <v/>
      </c>
    </row>
    <row r="96" spans="3:13" x14ac:dyDescent="0.25">
      <c r="C96" t="s">
        <v>357</v>
      </c>
      <c r="M96" t="str">
        <f>IF(ISBLANK(Facilities!A96), "", Facilities!A96)</f>
        <v/>
      </c>
    </row>
    <row r="97" spans="3:13" x14ac:dyDescent="0.25">
      <c r="C97" t="s">
        <v>358</v>
      </c>
      <c r="M97" t="str">
        <f>IF(ISBLANK(Facilities!A97), "", Facilities!A97)</f>
        <v/>
      </c>
    </row>
    <row r="98" spans="3:13" x14ac:dyDescent="0.25">
      <c r="C98" t="s">
        <v>359</v>
      </c>
      <c r="M98" t="str">
        <f>IF(ISBLANK(Facilities!A98), "", Facilities!A98)</f>
        <v/>
      </c>
    </row>
    <row r="99" spans="3:13" x14ac:dyDescent="0.25">
      <c r="C99" t="s">
        <v>360</v>
      </c>
      <c r="M99" t="str">
        <f>IF(ISBLANK(Facilities!A99), "", Facilities!A99)</f>
        <v/>
      </c>
    </row>
    <row r="100" spans="3:13" x14ac:dyDescent="0.25">
      <c r="C100" t="s">
        <v>361</v>
      </c>
      <c r="M100" t="str">
        <f>IF(ISBLANK(Facilities!A100), "", Facilities!A100)</f>
        <v/>
      </c>
    </row>
    <row r="101" spans="3:13" x14ac:dyDescent="0.25">
      <c r="C101" t="s">
        <v>362</v>
      </c>
      <c r="M101" t="str">
        <f>IF(ISBLANK(Facilities!A101), "", Facilities!A101)</f>
        <v/>
      </c>
    </row>
    <row r="102" spans="3:13" x14ac:dyDescent="0.25">
      <c r="C102" t="s">
        <v>363</v>
      </c>
      <c r="M102" t="str">
        <f>IF(ISBLANK(Facilities!A102), "", Facilities!A102)</f>
        <v/>
      </c>
    </row>
    <row r="103" spans="3:13" x14ac:dyDescent="0.25">
      <c r="C103" t="s">
        <v>364</v>
      </c>
      <c r="M103" t="str">
        <f>IF(ISBLANK(Facilities!A103), "", Facilities!A103)</f>
        <v/>
      </c>
    </row>
    <row r="104" spans="3:13" x14ac:dyDescent="0.25">
      <c r="C104" t="s">
        <v>365</v>
      </c>
      <c r="M104" t="str">
        <f>IF(ISBLANK(Facilities!A104), "", Facilities!A104)</f>
        <v/>
      </c>
    </row>
    <row r="105" spans="3:13" x14ac:dyDescent="0.25">
      <c r="C105" t="s">
        <v>366</v>
      </c>
      <c r="M105" t="str">
        <f>IF(ISBLANK(Facilities!A105), "", Facilities!A105)</f>
        <v/>
      </c>
    </row>
    <row r="106" spans="3:13" x14ac:dyDescent="0.25">
      <c r="C106" t="s">
        <v>367</v>
      </c>
      <c r="M106" t="str">
        <f>IF(ISBLANK(Facilities!A106), "", Facilities!A106)</f>
        <v/>
      </c>
    </row>
    <row r="107" spans="3:13" x14ac:dyDescent="0.25">
      <c r="C107" t="s">
        <v>368</v>
      </c>
      <c r="M107" t="str">
        <f>IF(ISBLANK(Facilities!A107), "", Facilities!A107)</f>
        <v/>
      </c>
    </row>
    <row r="108" spans="3:13" x14ac:dyDescent="0.25">
      <c r="C108" t="s">
        <v>369</v>
      </c>
      <c r="M108" t="str">
        <f>IF(ISBLANK(Facilities!A108), "", Facilities!A108)</f>
        <v/>
      </c>
    </row>
    <row r="109" spans="3:13" x14ac:dyDescent="0.25">
      <c r="C109" t="s">
        <v>370</v>
      </c>
      <c r="M109" t="str">
        <f>IF(ISBLANK(Facilities!A109), "", Facilities!A109)</f>
        <v/>
      </c>
    </row>
    <row r="110" spans="3:13" x14ac:dyDescent="0.25">
      <c r="C110" t="s">
        <v>371</v>
      </c>
      <c r="M110" t="str">
        <f>IF(ISBLANK(Facilities!A110), "", Facilities!A110)</f>
        <v/>
      </c>
    </row>
    <row r="111" spans="3:13" x14ac:dyDescent="0.25">
      <c r="C111" t="s">
        <v>372</v>
      </c>
      <c r="M111" t="str">
        <f>IF(ISBLANK(Facilities!A111), "", Facilities!A111)</f>
        <v/>
      </c>
    </row>
    <row r="112" spans="3:13" x14ac:dyDescent="0.25">
      <c r="C112" t="s">
        <v>373</v>
      </c>
      <c r="M112" t="str">
        <f>IF(ISBLANK(Facilities!A112), "", Facilities!A112)</f>
        <v/>
      </c>
    </row>
    <row r="113" spans="3:13" x14ac:dyDescent="0.25">
      <c r="C113" t="s">
        <v>374</v>
      </c>
      <c r="M113" t="str">
        <f>IF(ISBLANK(Facilities!A113), "", Facilities!A113)</f>
        <v/>
      </c>
    </row>
    <row r="114" spans="3:13" x14ac:dyDescent="0.25">
      <c r="C114" t="s">
        <v>375</v>
      </c>
      <c r="M114" t="str">
        <f>IF(ISBLANK(Facilities!A114), "", Facilities!A114)</f>
        <v/>
      </c>
    </row>
    <row r="115" spans="3:13" x14ac:dyDescent="0.25">
      <c r="C115" t="s">
        <v>376</v>
      </c>
      <c r="M115" t="str">
        <f>IF(ISBLANK(Facilities!A115), "", Facilities!A115)</f>
        <v/>
      </c>
    </row>
    <row r="116" spans="3:13" x14ac:dyDescent="0.25">
      <c r="C116" t="s">
        <v>377</v>
      </c>
      <c r="M116" t="str">
        <f>IF(ISBLANK(Facilities!A116), "", Facilities!A116)</f>
        <v/>
      </c>
    </row>
    <row r="117" spans="3:13" x14ac:dyDescent="0.25">
      <c r="C117" t="s">
        <v>378</v>
      </c>
      <c r="M117" t="str">
        <f>IF(ISBLANK(Facilities!A117), "", Facilities!A117)</f>
        <v/>
      </c>
    </row>
    <row r="118" spans="3:13" x14ac:dyDescent="0.25">
      <c r="C118" t="s">
        <v>379</v>
      </c>
      <c r="M118" t="str">
        <f>IF(ISBLANK(Facilities!A118), "", Facilities!A118)</f>
        <v/>
      </c>
    </row>
    <row r="119" spans="3:13" x14ac:dyDescent="0.25">
      <c r="C119" t="s">
        <v>380</v>
      </c>
      <c r="M119" t="str">
        <f>IF(ISBLANK(Facilities!A119), "", Facilities!A119)</f>
        <v/>
      </c>
    </row>
    <row r="120" spans="3:13" x14ac:dyDescent="0.25">
      <c r="C120" t="s">
        <v>381</v>
      </c>
      <c r="M120" t="str">
        <f>IF(ISBLANK(Facilities!A120), "", Facilities!A120)</f>
        <v/>
      </c>
    </row>
    <row r="121" spans="3:13" x14ac:dyDescent="0.25">
      <c r="C121" t="s">
        <v>382</v>
      </c>
      <c r="M121" t="str">
        <f>IF(ISBLANK(Facilities!A121), "", Facilities!A121)</f>
        <v/>
      </c>
    </row>
    <row r="122" spans="3:13" x14ac:dyDescent="0.25">
      <c r="C122" t="s">
        <v>383</v>
      </c>
      <c r="M122" t="str">
        <f>IF(ISBLANK(Facilities!A122), "", Facilities!A122)</f>
        <v/>
      </c>
    </row>
    <row r="123" spans="3:13" x14ac:dyDescent="0.25">
      <c r="C123" t="s">
        <v>384</v>
      </c>
      <c r="M123" t="str">
        <f>IF(ISBLANK(Facilities!A123), "", Facilities!A123)</f>
        <v/>
      </c>
    </row>
    <row r="124" spans="3:13" x14ac:dyDescent="0.25">
      <c r="C124" t="s">
        <v>385</v>
      </c>
      <c r="M124" t="str">
        <f>IF(ISBLANK(Facilities!A124), "", Facilities!A124)</f>
        <v/>
      </c>
    </row>
    <row r="125" spans="3:13" x14ac:dyDescent="0.25">
      <c r="C125" t="s">
        <v>386</v>
      </c>
      <c r="M125" t="str">
        <f>IF(ISBLANK(Facilities!A125), "", Facilities!A125)</f>
        <v/>
      </c>
    </row>
    <row r="126" spans="3:13" x14ac:dyDescent="0.25">
      <c r="C126" t="s">
        <v>387</v>
      </c>
      <c r="M126" t="str">
        <f>IF(ISBLANK(Facilities!A126), "", Facilities!A126)</f>
        <v/>
      </c>
    </row>
    <row r="127" spans="3:13" x14ac:dyDescent="0.25">
      <c r="C127" t="s">
        <v>388</v>
      </c>
      <c r="M127" t="str">
        <f>IF(ISBLANK(Facilities!A127), "", Facilities!A127)</f>
        <v/>
      </c>
    </row>
    <row r="128" spans="3:13" x14ac:dyDescent="0.25">
      <c r="C128" t="s">
        <v>389</v>
      </c>
      <c r="M128" t="str">
        <f>IF(ISBLANK(Facilities!A128), "", Facilities!A128)</f>
        <v/>
      </c>
    </row>
    <row r="129" spans="3:13" x14ac:dyDescent="0.25">
      <c r="C129" t="s">
        <v>390</v>
      </c>
      <c r="M129" t="str">
        <f>IF(ISBLANK(Facilities!A129), "", Facilities!A129)</f>
        <v/>
      </c>
    </row>
    <row r="130" spans="3:13" x14ac:dyDescent="0.25">
      <c r="C130" t="s">
        <v>391</v>
      </c>
      <c r="M130" t="str">
        <f>IF(ISBLANK(Facilities!A130), "", Facilities!A130)</f>
        <v/>
      </c>
    </row>
    <row r="131" spans="3:13" x14ac:dyDescent="0.25">
      <c r="C131" t="s">
        <v>392</v>
      </c>
      <c r="M131" t="str">
        <f>IF(ISBLANK(Facilities!A131), "", Facilities!A131)</f>
        <v/>
      </c>
    </row>
    <row r="132" spans="3:13" x14ac:dyDescent="0.25">
      <c r="C132" t="s">
        <v>393</v>
      </c>
      <c r="M132" t="str">
        <f>IF(ISBLANK(Facilities!A132), "", Facilities!A132)</f>
        <v/>
      </c>
    </row>
    <row r="133" spans="3:13" x14ac:dyDescent="0.25">
      <c r="C133" t="s">
        <v>394</v>
      </c>
      <c r="M133" t="str">
        <f>IF(ISBLANK(Facilities!A133), "", Facilities!A133)</f>
        <v/>
      </c>
    </row>
    <row r="134" spans="3:13" x14ac:dyDescent="0.25">
      <c r="C134" t="s">
        <v>395</v>
      </c>
      <c r="M134" t="str">
        <f>IF(ISBLANK(Facilities!A134), "", Facilities!A134)</f>
        <v/>
      </c>
    </row>
    <row r="135" spans="3:13" x14ac:dyDescent="0.25">
      <c r="C135" t="s">
        <v>396</v>
      </c>
      <c r="M135" t="str">
        <f>IF(ISBLANK(Facilities!A135), "", Facilities!A135)</f>
        <v/>
      </c>
    </row>
    <row r="136" spans="3:13" x14ac:dyDescent="0.25">
      <c r="C136" t="s">
        <v>397</v>
      </c>
      <c r="M136" t="str">
        <f>IF(ISBLANK(Facilities!A136), "", Facilities!A136)</f>
        <v/>
      </c>
    </row>
    <row r="137" spans="3:13" x14ac:dyDescent="0.25">
      <c r="C137" t="s">
        <v>398</v>
      </c>
      <c r="M137" t="str">
        <f>IF(ISBLANK(Facilities!A137), "", Facilities!A137)</f>
        <v/>
      </c>
    </row>
    <row r="138" spans="3:13" x14ac:dyDescent="0.25">
      <c r="C138" t="s">
        <v>399</v>
      </c>
      <c r="M138" t="str">
        <f>IF(ISBLANK(Facilities!A138), "", Facilities!A138)</f>
        <v/>
      </c>
    </row>
    <row r="139" spans="3:13" x14ac:dyDescent="0.25">
      <c r="C139" t="s">
        <v>400</v>
      </c>
      <c r="M139" t="str">
        <f>IF(ISBLANK(Facilities!A139), "", Facilities!A139)</f>
        <v/>
      </c>
    </row>
    <row r="140" spans="3:13" x14ac:dyDescent="0.25">
      <c r="C140" t="s">
        <v>401</v>
      </c>
      <c r="M140" t="str">
        <f>IF(ISBLANK(Facilities!A140), "", Facilities!A140)</f>
        <v/>
      </c>
    </row>
    <row r="141" spans="3:13" x14ac:dyDescent="0.25">
      <c r="C141" t="s">
        <v>402</v>
      </c>
      <c r="M141" t="str">
        <f>IF(ISBLANK(Facilities!A141), "", Facilities!A141)</f>
        <v/>
      </c>
    </row>
    <row r="142" spans="3:13" x14ac:dyDescent="0.25">
      <c r="C142" t="s">
        <v>403</v>
      </c>
      <c r="M142" t="str">
        <f>IF(ISBLANK(Facilities!A142), "", Facilities!A142)</f>
        <v/>
      </c>
    </row>
    <row r="143" spans="3:13" x14ac:dyDescent="0.25">
      <c r="C143" t="s">
        <v>404</v>
      </c>
      <c r="M143" t="str">
        <f>IF(ISBLANK(Facilities!A143), "", Facilities!A143)</f>
        <v/>
      </c>
    </row>
    <row r="144" spans="3:13" x14ac:dyDescent="0.25">
      <c r="C144" t="s">
        <v>405</v>
      </c>
      <c r="M144" t="str">
        <f>IF(ISBLANK(Facilities!A144), "", Facilities!A144)</f>
        <v/>
      </c>
    </row>
    <row r="145" spans="3:13" x14ac:dyDescent="0.25">
      <c r="C145" t="s">
        <v>406</v>
      </c>
      <c r="M145" t="str">
        <f>IF(ISBLANK(Facilities!A145), "", Facilities!A145)</f>
        <v/>
      </c>
    </row>
    <row r="146" spans="3:13" x14ac:dyDescent="0.25">
      <c r="C146" t="s">
        <v>407</v>
      </c>
      <c r="M146" t="str">
        <f>IF(ISBLANK(Facilities!A146), "", Facilities!A146)</f>
        <v/>
      </c>
    </row>
    <row r="147" spans="3:13" x14ac:dyDescent="0.25">
      <c r="C147" t="s">
        <v>408</v>
      </c>
      <c r="M147" t="str">
        <f>IF(ISBLANK(Facilities!A147), "", Facilities!A147)</f>
        <v/>
      </c>
    </row>
    <row r="148" spans="3:13" x14ac:dyDescent="0.25">
      <c r="C148" t="s">
        <v>409</v>
      </c>
      <c r="M148" t="str">
        <f>IF(ISBLANK(Facilities!A148), "", Facilities!A148)</f>
        <v/>
      </c>
    </row>
    <row r="149" spans="3:13" x14ac:dyDescent="0.25">
      <c r="C149" t="s">
        <v>410</v>
      </c>
      <c r="M149" t="str">
        <f>IF(ISBLANK(Facilities!A149), "", Facilities!A149)</f>
        <v/>
      </c>
    </row>
    <row r="150" spans="3:13" x14ac:dyDescent="0.25">
      <c r="C150" t="s">
        <v>411</v>
      </c>
      <c r="M150" t="str">
        <f>IF(ISBLANK(Facilities!A150), "", Facilities!A150)</f>
        <v/>
      </c>
    </row>
    <row r="151" spans="3:13" x14ac:dyDescent="0.25">
      <c r="C151" t="s">
        <v>412</v>
      </c>
      <c r="M151" t="str">
        <f>IF(ISBLANK(Facilities!A151), "", Facilities!A151)</f>
        <v/>
      </c>
    </row>
    <row r="152" spans="3:13" x14ac:dyDescent="0.25">
      <c r="C152" t="s">
        <v>413</v>
      </c>
      <c r="M152" t="str">
        <f>IF(ISBLANK(Facilities!A152), "", Facilities!A152)</f>
        <v/>
      </c>
    </row>
    <row r="153" spans="3:13" x14ac:dyDescent="0.25">
      <c r="C153" t="s">
        <v>414</v>
      </c>
      <c r="M153" t="str">
        <f>IF(ISBLANK(Facilities!A153), "", Facilities!A153)</f>
        <v/>
      </c>
    </row>
    <row r="154" spans="3:13" x14ac:dyDescent="0.25">
      <c r="C154" t="s">
        <v>415</v>
      </c>
      <c r="M154" t="str">
        <f>IF(ISBLANK(Facilities!A154), "", Facilities!A154)</f>
        <v/>
      </c>
    </row>
    <row r="155" spans="3:13" x14ac:dyDescent="0.25">
      <c r="C155" t="s">
        <v>416</v>
      </c>
      <c r="M155" t="str">
        <f>IF(ISBLANK(Facilities!A155), "", Facilities!A155)</f>
        <v/>
      </c>
    </row>
    <row r="156" spans="3:13" x14ac:dyDescent="0.25">
      <c r="C156" t="s">
        <v>417</v>
      </c>
      <c r="M156" t="str">
        <f>IF(ISBLANK(Facilities!A156), "", Facilities!A156)</f>
        <v/>
      </c>
    </row>
    <row r="157" spans="3:13" x14ac:dyDescent="0.25">
      <c r="C157" t="s">
        <v>418</v>
      </c>
      <c r="M157" t="str">
        <f>IF(ISBLANK(Facilities!A157), "", Facilities!A157)</f>
        <v/>
      </c>
    </row>
    <row r="158" spans="3:13" x14ac:dyDescent="0.25">
      <c r="C158" t="s">
        <v>419</v>
      </c>
      <c r="M158" t="str">
        <f>IF(ISBLANK(Facilities!A158), "", Facilities!A158)</f>
        <v/>
      </c>
    </row>
    <row r="159" spans="3:13" x14ac:dyDescent="0.25">
      <c r="C159" t="s">
        <v>420</v>
      </c>
      <c r="M159" t="str">
        <f>IF(ISBLANK(Facilities!A159), "", Facilities!A159)</f>
        <v/>
      </c>
    </row>
    <row r="160" spans="3:13" x14ac:dyDescent="0.25">
      <c r="C160" t="s">
        <v>421</v>
      </c>
      <c r="M160" t="str">
        <f>IF(ISBLANK(Facilities!A160), "", Facilities!A160)</f>
        <v/>
      </c>
    </row>
    <row r="161" spans="3:13" x14ac:dyDescent="0.25">
      <c r="C161" t="s">
        <v>422</v>
      </c>
      <c r="M161" t="str">
        <f>IF(ISBLANK(Facilities!A161), "", Facilities!A161)</f>
        <v/>
      </c>
    </row>
    <row r="162" spans="3:13" x14ac:dyDescent="0.25">
      <c r="C162" t="s">
        <v>423</v>
      </c>
      <c r="M162" t="str">
        <f>IF(ISBLANK(Facilities!A162), "", Facilities!A162)</f>
        <v/>
      </c>
    </row>
    <row r="163" spans="3:13" x14ac:dyDescent="0.25">
      <c r="C163" t="s">
        <v>424</v>
      </c>
      <c r="M163" t="str">
        <f>IF(ISBLANK(Facilities!A163), "", Facilities!A163)</f>
        <v/>
      </c>
    </row>
    <row r="164" spans="3:13" x14ac:dyDescent="0.25">
      <c r="C164" t="s">
        <v>425</v>
      </c>
      <c r="M164" t="str">
        <f>IF(ISBLANK(Facilities!A164), "", Facilities!A164)</f>
        <v/>
      </c>
    </row>
    <row r="165" spans="3:13" x14ac:dyDescent="0.25">
      <c r="C165" t="s">
        <v>426</v>
      </c>
      <c r="M165" t="str">
        <f>IF(ISBLANK(Facilities!A165), "", Facilities!A165)</f>
        <v/>
      </c>
    </row>
    <row r="166" spans="3:13" x14ac:dyDescent="0.25">
      <c r="C166" t="s">
        <v>427</v>
      </c>
      <c r="M166" t="str">
        <f>IF(ISBLANK(Facilities!A166), "", Facilities!A166)</f>
        <v/>
      </c>
    </row>
    <row r="167" spans="3:13" x14ac:dyDescent="0.25">
      <c r="C167" t="s">
        <v>428</v>
      </c>
      <c r="M167" t="str">
        <f>IF(ISBLANK(Facilities!A167), "", Facilities!A167)</f>
        <v/>
      </c>
    </row>
    <row r="168" spans="3:13" x14ac:dyDescent="0.25">
      <c r="C168" t="s">
        <v>429</v>
      </c>
      <c r="M168" t="str">
        <f>IF(ISBLANK(Facilities!A168), "", Facilities!A168)</f>
        <v/>
      </c>
    </row>
    <row r="169" spans="3:13" x14ac:dyDescent="0.25">
      <c r="C169" t="s">
        <v>430</v>
      </c>
      <c r="M169" t="str">
        <f>IF(ISBLANK(Facilities!A169), "", Facilities!A169)</f>
        <v/>
      </c>
    </row>
    <row r="170" spans="3:13" x14ac:dyDescent="0.25">
      <c r="C170" t="s">
        <v>431</v>
      </c>
      <c r="M170" t="str">
        <f>IF(ISBLANK(Facilities!A170), "", Facilities!A170)</f>
        <v/>
      </c>
    </row>
    <row r="171" spans="3:13" x14ac:dyDescent="0.25">
      <c r="C171" t="s">
        <v>432</v>
      </c>
      <c r="M171" t="str">
        <f>IF(ISBLANK(Facilities!A171), "", Facilities!A171)</f>
        <v/>
      </c>
    </row>
    <row r="172" spans="3:13" x14ac:dyDescent="0.25">
      <c r="C172" t="s">
        <v>433</v>
      </c>
      <c r="M172" t="str">
        <f>IF(ISBLANK(Facilities!A172), "", Facilities!A172)</f>
        <v/>
      </c>
    </row>
    <row r="173" spans="3:13" x14ac:dyDescent="0.25">
      <c r="C173" t="s">
        <v>434</v>
      </c>
      <c r="M173" t="str">
        <f>IF(ISBLANK(Facilities!A173), "", Facilities!A173)</f>
        <v/>
      </c>
    </row>
    <row r="174" spans="3:13" x14ac:dyDescent="0.25">
      <c r="C174" t="s">
        <v>435</v>
      </c>
      <c r="M174" t="str">
        <f>IF(ISBLANK(Facilities!A174), "", Facilities!A174)</f>
        <v/>
      </c>
    </row>
    <row r="175" spans="3:13" x14ac:dyDescent="0.25">
      <c r="C175" t="s">
        <v>436</v>
      </c>
      <c r="M175" t="str">
        <f>IF(ISBLANK(Facilities!A175), "", Facilities!A175)</f>
        <v/>
      </c>
    </row>
    <row r="176" spans="3:13" x14ac:dyDescent="0.25">
      <c r="C176" t="s">
        <v>437</v>
      </c>
      <c r="M176" t="str">
        <f>IF(ISBLANK(Facilities!A176), "", Facilities!A176)</f>
        <v/>
      </c>
    </row>
    <row r="177" spans="3:13" x14ac:dyDescent="0.25">
      <c r="C177" t="s">
        <v>438</v>
      </c>
      <c r="M177" t="str">
        <f>IF(ISBLANK(Facilities!A177), "", Facilities!A177)</f>
        <v/>
      </c>
    </row>
    <row r="178" spans="3:13" x14ac:dyDescent="0.25">
      <c r="C178" t="s">
        <v>439</v>
      </c>
      <c r="M178" t="str">
        <f>IF(ISBLANK(Facilities!A178), "", Facilities!A178)</f>
        <v/>
      </c>
    </row>
    <row r="179" spans="3:13" x14ac:dyDescent="0.25">
      <c r="C179" t="s">
        <v>440</v>
      </c>
      <c r="M179" t="str">
        <f>IF(ISBLANK(Facilities!A179), "", Facilities!A179)</f>
        <v/>
      </c>
    </row>
    <row r="180" spans="3:13" x14ac:dyDescent="0.25">
      <c r="C180" t="s">
        <v>441</v>
      </c>
      <c r="M180" t="str">
        <f>IF(ISBLANK(Facilities!A180), "", Facilities!A180)</f>
        <v/>
      </c>
    </row>
    <row r="181" spans="3:13" x14ac:dyDescent="0.25">
      <c r="C181" t="s">
        <v>442</v>
      </c>
      <c r="M181" t="str">
        <f>IF(ISBLANK(Facilities!A181), "", Facilities!A181)</f>
        <v/>
      </c>
    </row>
    <row r="182" spans="3:13" x14ac:dyDescent="0.25">
      <c r="C182" t="s">
        <v>443</v>
      </c>
      <c r="M182" t="str">
        <f>IF(ISBLANK(Facilities!A182), "", Facilities!A182)</f>
        <v/>
      </c>
    </row>
    <row r="183" spans="3:13" x14ac:dyDescent="0.25">
      <c r="C183" t="s">
        <v>444</v>
      </c>
      <c r="M183" t="str">
        <f>IF(ISBLANK(Facilities!A183), "", Facilities!A183)</f>
        <v/>
      </c>
    </row>
    <row r="184" spans="3:13" x14ac:dyDescent="0.25">
      <c r="C184" t="s">
        <v>445</v>
      </c>
      <c r="M184" t="str">
        <f>IF(ISBLANK(Facilities!A184), "", Facilities!A184)</f>
        <v/>
      </c>
    </row>
    <row r="185" spans="3:13" x14ac:dyDescent="0.25">
      <c r="C185" t="s">
        <v>446</v>
      </c>
      <c r="M185" t="str">
        <f>IF(ISBLANK(Facilities!A185), "", Facilities!A185)</f>
        <v/>
      </c>
    </row>
    <row r="186" spans="3:13" x14ac:dyDescent="0.25">
      <c r="C186" t="s">
        <v>447</v>
      </c>
      <c r="M186" t="str">
        <f>IF(ISBLANK(Facilities!A186), "", Facilities!A186)</f>
        <v/>
      </c>
    </row>
    <row r="187" spans="3:13" x14ac:dyDescent="0.25">
      <c r="C187" t="s">
        <v>448</v>
      </c>
      <c r="M187" t="str">
        <f>IF(ISBLANK(Facilities!A187), "", Facilities!A187)</f>
        <v/>
      </c>
    </row>
    <row r="188" spans="3:13" x14ac:dyDescent="0.25">
      <c r="C188" t="s">
        <v>449</v>
      </c>
      <c r="M188" t="str">
        <f>IF(ISBLANK(Facilities!A188), "", Facilities!A188)</f>
        <v/>
      </c>
    </row>
    <row r="189" spans="3:13" x14ac:dyDescent="0.25">
      <c r="C189" t="s">
        <v>450</v>
      </c>
      <c r="M189" t="str">
        <f>IF(ISBLANK(Facilities!A189), "", Facilities!A189)</f>
        <v/>
      </c>
    </row>
    <row r="190" spans="3:13" x14ac:dyDescent="0.25">
      <c r="C190" t="s">
        <v>451</v>
      </c>
      <c r="M190" t="str">
        <f>IF(ISBLANK(Facilities!A190), "", Facilities!A190)</f>
        <v/>
      </c>
    </row>
    <row r="191" spans="3:13" x14ac:dyDescent="0.25">
      <c r="C191" t="s">
        <v>452</v>
      </c>
      <c r="M191" t="str">
        <f>IF(ISBLANK(Facilities!A191), "", Facilities!A191)</f>
        <v/>
      </c>
    </row>
    <row r="192" spans="3:13" x14ac:dyDescent="0.25">
      <c r="C192" t="s">
        <v>453</v>
      </c>
      <c r="M192" t="str">
        <f>IF(ISBLANK(Facilities!A192), "", Facilities!A192)</f>
        <v/>
      </c>
    </row>
    <row r="193" spans="3:13" x14ac:dyDescent="0.25">
      <c r="C193" t="s">
        <v>454</v>
      </c>
      <c r="M193" t="str">
        <f>IF(ISBLANK(Facilities!A193), "", Facilities!A193)</f>
        <v/>
      </c>
    </row>
    <row r="194" spans="3:13" x14ac:dyDescent="0.25">
      <c r="C194" t="s">
        <v>455</v>
      </c>
      <c r="M194" t="str">
        <f>IF(ISBLANK(Facilities!A194), "", Facilities!A194)</f>
        <v/>
      </c>
    </row>
    <row r="195" spans="3:13" x14ac:dyDescent="0.25">
      <c r="C195" t="s">
        <v>456</v>
      </c>
      <c r="M195" t="str">
        <f>IF(ISBLANK(Facilities!A195), "", Facilities!A195)</f>
        <v/>
      </c>
    </row>
    <row r="196" spans="3:13" x14ac:dyDescent="0.25">
      <c r="C196" t="s">
        <v>457</v>
      </c>
      <c r="M196" t="str">
        <f>IF(ISBLANK(Facilities!A196), "", Facilities!A196)</f>
        <v/>
      </c>
    </row>
    <row r="197" spans="3:13" x14ac:dyDescent="0.25">
      <c r="C197" t="s">
        <v>458</v>
      </c>
      <c r="M197" t="str">
        <f>IF(ISBLANK(Facilities!A197), "", Facilities!A197)</f>
        <v/>
      </c>
    </row>
    <row r="198" spans="3:13" x14ac:dyDescent="0.25">
      <c r="C198" t="s">
        <v>459</v>
      </c>
      <c r="M198" t="str">
        <f>IF(ISBLANK(Facilities!A198), "", Facilities!A198)</f>
        <v/>
      </c>
    </row>
    <row r="199" spans="3:13" x14ac:dyDescent="0.25">
      <c r="C199" t="s">
        <v>460</v>
      </c>
      <c r="M199" t="str">
        <f>IF(ISBLANK(Facilities!A199), "", Facilities!A199)</f>
        <v/>
      </c>
    </row>
    <row r="200" spans="3:13" x14ac:dyDescent="0.25">
      <c r="C200" t="s">
        <v>461</v>
      </c>
      <c r="M200" t="str">
        <f>IF(ISBLANK(Facilities!A200), "", Facilities!A200)</f>
        <v/>
      </c>
    </row>
    <row r="201" spans="3:13" x14ac:dyDescent="0.25">
      <c r="C201" t="s">
        <v>462</v>
      </c>
      <c r="M201" t="str">
        <f>IF(ISBLANK(Facilities!A201), "", Facilities!A201)</f>
        <v/>
      </c>
    </row>
    <row r="202" spans="3:13" x14ac:dyDescent="0.25">
      <c r="C202" t="s">
        <v>463</v>
      </c>
      <c r="M202" t="str">
        <f>IF(ISBLANK(Facilities!A202), "", Facilities!A202)</f>
        <v/>
      </c>
    </row>
    <row r="203" spans="3:13" x14ac:dyDescent="0.25">
      <c r="C203" t="s">
        <v>464</v>
      </c>
      <c r="M203" t="str">
        <f>IF(ISBLANK(Facilities!A203), "", Facilities!A203)</f>
        <v/>
      </c>
    </row>
    <row r="204" spans="3:13" x14ac:dyDescent="0.25">
      <c r="C204" t="s">
        <v>465</v>
      </c>
      <c r="M204" t="str">
        <f>IF(ISBLANK(Facilities!A204), "", Facilities!A204)</f>
        <v/>
      </c>
    </row>
    <row r="205" spans="3:13" x14ac:dyDescent="0.25">
      <c r="C205" t="s">
        <v>466</v>
      </c>
      <c r="M205" t="str">
        <f>IF(ISBLANK(Facilities!A205), "", Facilities!A205)</f>
        <v/>
      </c>
    </row>
    <row r="206" spans="3:13" x14ac:dyDescent="0.25">
      <c r="C206" t="s">
        <v>467</v>
      </c>
      <c r="M206" t="str">
        <f>IF(ISBLANK(Facilities!A206), "", Facilities!A206)</f>
        <v/>
      </c>
    </row>
    <row r="207" spans="3:13" x14ac:dyDescent="0.25">
      <c r="C207" t="s">
        <v>468</v>
      </c>
      <c r="M207" t="str">
        <f>IF(ISBLANK(Facilities!A207), "", Facilities!A207)</f>
        <v/>
      </c>
    </row>
    <row r="208" spans="3:13" x14ac:dyDescent="0.25">
      <c r="C208" t="s">
        <v>469</v>
      </c>
      <c r="M208" t="str">
        <f>IF(ISBLANK(Facilities!A208), "", Facilities!A208)</f>
        <v/>
      </c>
    </row>
    <row r="209" spans="3:13" x14ac:dyDescent="0.25">
      <c r="C209" t="s">
        <v>470</v>
      </c>
      <c r="M209" t="str">
        <f>IF(ISBLANK(Facilities!A209), "", Facilities!A209)</f>
        <v/>
      </c>
    </row>
    <row r="210" spans="3:13" x14ac:dyDescent="0.25">
      <c r="C210" t="s">
        <v>471</v>
      </c>
      <c r="M210" t="str">
        <f>IF(ISBLANK(Facilities!A210), "", Facilities!A210)</f>
        <v/>
      </c>
    </row>
    <row r="211" spans="3:13" x14ac:dyDescent="0.25">
      <c r="C211" t="s">
        <v>472</v>
      </c>
      <c r="M211" t="str">
        <f>IF(ISBLANK(Facilities!A211), "", Facilities!A211)</f>
        <v/>
      </c>
    </row>
    <row r="212" spans="3:13" x14ac:dyDescent="0.25">
      <c r="C212" t="s">
        <v>473</v>
      </c>
      <c r="M212" t="str">
        <f>IF(ISBLANK(Facilities!A212), "", Facilities!A212)</f>
        <v/>
      </c>
    </row>
    <row r="213" spans="3:13" x14ac:dyDescent="0.25">
      <c r="C213" t="s">
        <v>474</v>
      </c>
      <c r="M213" t="str">
        <f>IF(ISBLANK(Facilities!A213), "", Facilities!A213)</f>
        <v/>
      </c>
    </row>
    <row r="214" spans="3:13" x14ac:dyDescent="0.25">
      <c r="C214" t="s">
        <v>475</v>
      </c>
      <c r="M214" t="str">
        <f>IF(ISBLANK(Facilities!A214), "", Facilities!A214)</f>
        <v/>
      </c>
    </row>
    <row r="215" spans="3:13" x14ac:dyDescent="0.25">
      <c r="C215" t="s">
        <v>476</v>
      </c>
      <c r="M215" t="str">
        <f>IF(ISBLANK(Facilities!A215), "", Facilities!A215)</f>
        <v/>
      </c>
    </row>
    <row r="216" spans="3:13" x14ac:dyDescent="0.25">
      <c r="C216" t="s">
        <v>477</v>
      </c>
      <c r="M216" t="str">
        <f>IF(ISBLANK(Facilities!A216), "", Facilities!A216)</f>
        <v/>
      </c>
    </row>
    <row r="217" spans="3:13" x14ac:dyDescent="0.25">
      <c r="C217" t="s">
        <v>478</v>
      </c>
      <c r="M217" t="str">
        <f>IF(ISBLANK(Facilities!A217), "", Facilities!A217)</f>
        <v/>
      </c>
    </row>
    <row r="218" spans="3:13" x14ac:dyDescent="0.25">
      <c r="C218" t="s">
        <v>479</v>
      </c>
      <c r="M218" t="str">
        <f>IF(ISBLANK(Facilities!A218), "", Facilities!A218)</f>
        <v/>
      </c>
    </row>
    <row r="219" spans="3:13" x14ac:dyDescent="0.25">
      <c r="C219" t="s">
        <v>480</v>
      </c>
      <c r="M219" t="str">
        <f>IF(ISBLANK(Facilities!A219), "", Facilities!A219)</f>
        <v/>
      </c>
    </row>
    <row r="220" spans="3:13" x14ac:dyDescent="0.25">
      <c r="C220" t="s">
        <v>481</v>
      </c>
      <c r="M220" t="str">
        <f>IF(ISBLANK(Facilities!A220), "", Facilities!A220)</f>
        <v/>
      </c>
    </row>
    <row r="221" spans="3:13" x14ac:dyDescent="0.25">
      <c r="C221" t="s">
        <v>482</v>
      </c>
      <c r="M221" t="str">
        <f>IF(ISBLANK(Facilities!A221), "", Facilities!A221)</f>
        <v/>
      </c>
    </row>
    <row r="222" spans="3:13" x14ac:dyDescent="0.25">
      <c r="C222" t="s">
        <v>483</v>
      </c>
      <c r="M222" t="str">
        <f>IF(ISBLANK(Facilities!A222), "", Facilities!A222)</f>
        <v/>
      </c>
    </row>
    <row r="223" spans="3:13" x14ac:dyDescent="0.25">
      <c r="C223" t="s">
        <v>484</v>
      </c>
      <c r="M223" t="str">
        <f>IF(ISBLANK(Facilities!A223), "", Facilities!A223)</f>
        <v/>
      </c>
    </row>
    <row r="224" spans="3:13" x14ac:dyDescent="0.25">
      <c r="C224" t="s">
        <v>485</v>
      </c>
      <c r="M224" t="str">
        <f>IF(ISBLANK(Facilities!A224), "", Facilities!A224)</f>
        <v/>
      </c>
    </row>
    <row r="225" spans="3:13" x14ac:dyDescent="0.25">
      <c r="C225" t="s">
        <v>486</v>
      </c>
      <c r="M225" t="str">
        <f>IF(ISBLANK(Facilities!A225), "", Facilities!A225)</f>
        <v/>
      </c>
    </row>
    <row r="226" spans="3:13" x14ac:dyDescent="0.25">
      <c r="C226" t="s">
        <v>487</v>
      </c>
      <c r="M226" t="str">
        <f>IF(ISBLANK(Facilities!A226), "", Facilities!A226)</f>
        <v/>
      </c>
    </row>
    <row r="227" spans="3:13" x14ac:dyDescent="0.25">
      <c r="C227" t="s">
        <v>488</v>
      </c>
      <c r="M227" t="str">
        <f>IF(ISBLANK(Facilities!A227), "", Facilities!A227)</f>
        <v/>
      </c>
    </row>
    <row r="228" spans="3:13" x14ac:dyDescent="0.25">
      <c r="C228" t="s">
        <v>489</v>
      </c>
      <c r="M228" t="str">
        <f>IF(ISBLANK(Facilities!A228), "", Facilities!A228)</f>
        <v/>
      </c>
    </row>
    <row r="229" spans="3:13" x14ac:dyDescent="0.25">
      <c r="C229" t="s">
        <v>490</v>
      </c>
      <c r="M229" t="str">
        <f>IF(ISBLANK(Facilities!A229), "", Facilities!A229)</f>
        <v/>
      </c>
    </row>
    <row r="230" spans="3:13" x14ac:dyDescent="0.25">
      <c r="C230" t="s">
        <v>491</v>
      </c>
      <c r="M230" t="str">
        <f>IF(ISBLANK(Facilities!A230), "", Facilities!A230)</f>
        <v/>
      </c>
    </row>
    <row r="231" spans="3:13" x14ac:dyDescent="0.25">
      <c r="C231" t="s">
        <v>492</v>
      </c>
      <c r="M231" t="str">
        <f>IF(ISBLANK(Facilities!A231), "", Facilities!A231)</f>
        <v/>
      </c>
    </row>
    <row r="232" spans="3:13" x14ac:dyDescent="0.25">
      <c r="C232" t="s">
        <v>493</v>
      </c>
      <c r="M232" t="str">
        <f>IF(ISBLANK(Facilities!A232), "", Facilities!A232)</f>
        <v/>
      </c>
    </row>
    <row r="233" spans="3:13" x14ac:dyDescent="0.25">
      <c r="C233" t="s">
        <v>494</v>
      </c>
      <c r="M233" t="str">
        <f>IF(ISBLANK(Facilities!A233), "", Facilities!A233)</f>
        <v/>
      </c>
    </row>
    <row r="234" spans="3:13" x14ac:dyDescent="0.25">
      <c r="C234" t="s">
        <v>495</v>
      </c>
      <c r="M234" t="str">
        <f>IF(ISBLANK(Facilities!A234), "", Facilities!A234)</f>
        <v/>
      </c>
    </row>
    <row r="235" spans="3:13" x14ac:dyDescent="0.25">
      <c r="C235" t="s">
        <v>496</v>
      </c>
      <c r="M235" t="str">
        <f>IF(ISBLANK(Facilities!A235), "", Facilities!A235)</f>
        <v/>
      </c>
    </row>
    <row r="236" spans="3:13" x14ac:dyDescent="0.25">
      <c r="C236" t="s">
        <v>497</v>
      </c>
      <c r="M236" t="str">
        <f>IF(ISBLANK(Facilities!A236), "", Facilities!A236)</f>
        <v/>
      </c>
    </row>
    <row r="237" spans="3:13" x14ac:dyDescent="0.25">
      <c r="C237" t="s">
        <v>498</v>
      </c>
      <c r="M237" t="str">
        <f>IF(ISBLANK(Facilities!A237), "", Facilities!A237)</f>
        <v/>
      </c>
    </row>
    <row r="238" spans="3:13" x14ac:dyDescent="0.25">
      <c r="C238" t="s">
        <v>499</v>
      </c>
      <c r="M238" t="str">
        <f>IF(ISBLANK(Facilities!A238), "", Facilities!A238)</f>
        <v/>
      </c>
    </row>
    <row r="239" spans="3:13" x14ac:dyDescent="0.25">
      <c r="C239" t="s">
        <v>500</v>
      </c>
      <c r="M239" t="str">
        <f>IF(ISBLANK(Facilities!A239), "", Facilities!A239)</f>
        <v/>
      </c>
    </row>
    <row r="240" spans="3:13" x14ac:dyDescent="0.25">
      <c r="C240" t="s">
        <v>501</v>
      </c>
      <c r="M240" t="str">
        <f>IF(ISBLANK(Facilities!A240), "", Facilities!A240)</f>
        <v/>
      </c>
    </row>
    <row r="241" spans="3:13" x14ac:dyDescent="0.25">
      <c r="C241" t="s">
        <v>502</v>
      </c>
      <c r="M241" t="str">
        <f>IF(ISBLANK(Facilities!A241), "", Facilities!A241)</f>
        <v/>
      </c>
    </row>
    <row r="242" spans="3:13" x14ac:dyDescent="0.25">
      <c r="C242" t="s">
        <v>503</v>
      </c>
      <c r="M242" t="str">
        <f>IF(ISBLANK(Facilities!A242), "", Facilities!A242)</f>
        <v/>
      </c>
    </row>
    <row r="243" spans="3:13" x14ac:dyDescent="0.25">
      <c r="C243" t="s">
        <v>504</v>
      </c>
      <c r="M243" t="str">
        <f>IF(ISBLANK(Facilities!A243), "", Facilities!A243)</f>
        <v/>
      </c>
    </row>
    <row r="244" spans="3:13" x14ac:dyDescent="0.25">
      <c r="C244" t="s">
        <v>505</v>
      </c>
      <c r="M244" t="str">
        <f>IF(ISBLANK(Facilities!A244), "", Facilities!A244)</f>
        <v/>
      </c>
    </row>
    <row r="245" spans="3:13" x14ac:dyDescent="0.25">
      <c r="C245" t="s">
        <v>506</v>
      </c>
      <c r="M245" t="str">
        <f>IF(ISBLANK(Facilities!A245), "", Facilities!A245)</f>
        <v/>
      </c>
    </row>
    <row r="246" spans="3:13" x14ac:dyDescent="0.25">
      <c r="C246" t="s">
        <v>507</v>
      </c>
      <c r="M246" t="str">
        <f>IF(ISBLANK(Facilities!A246), "", Facilities!A246)</f>
        <v/>
      </c>
    </row>
    <row r="247" spans="3:13" x14ac:dyDescent="0.25">
      <c r="C247" t="s">
        <v>508</v>
      </c>
      <c r="M247" t="str">
        <f>IF(ISBLANK(Facilities!A247), "", Facilities!A247)</f>
        <v/>
      </c>
    </row>
    <row r="248" spans="3:13" x14ac:dyDescent="0.25">
      <c r="C248" t="s">
        <v>509</v>
      </c>
      <c r="M248" t="str">
        <f>IF(ISBLANK(Facilities!A248), "", Facilities!A248)</f>
        <v/>
      </c>
    </row>
    <row r="249" spans="3:13" x14ac:dyDescent="0.25">
      <c r="C249" t="s">
        <v>510</v>
      </c>
      <c r="M249" t="str">
        <f>IF(ISBLANK(Facilities!A249), "", Facilities!A249)</f>
        <v/>
      </c>
    </row>
    <row r="250" spans="3:13" x14ac:dyDescent="0.25">
      <c r="C250" t="s">
        <v>511</v>
      </c>
      <c r="M250" t="str">
        <f>IF(ISBLANK(Facilities!A250), "", Facilities!A250)</f>
        <v/>
      </c>
    </row>
    <row r="251" spans="3:13" x14ac:dyDescent="0.25">
      <c r="C251" t="s">
        <v>512</v>
      </c>
      <c r="M251" t="str">
        <f>IF(ISBLANK(Facilities!A251), "", Facilities!A251)</f>
        <v/>
      </c>
    </row>
    <row r="252" spans="3:13" x14ac:dyDescent="0.25">
      <c r="C252" t="s">
        <v>513</v>
      </c>
      <c r="M252" t="str">
        <f>IF(ISBLANK(Facilities!A252), "", Facilities!A252)</f>
        <v/>
      </c>
    </row>
    <row r="253" spans="3:13" x14ac:dyDescent="0.25">
      <c r="C253" t="s">
        <v>514</v>
      </c>
      <c r="M253" t="str">
        <f>IF(ISBLANK(Facilities!A253), "", Facilities!A253)</f>
        <v/>
      </c>
    </row>
    <row r="254" spans="3:13" x14ac:dyDescent="0.25">
      <c r="C254" t="s">
        <v>515</v>
      </c>
      <c r="M254" t="str">
        <f>IF(ISBLANK(Facilities!A254), "", Facilities!A254)</f>
        <v/>
      </c>
    </row>
    <row r="255" spans="3:13" x14ac:dyDescent="0.25">
      <c r="C255" t="s">
        <v>516</v>
      </c>
      <c r="M255" t="str">
        <f>IF(ISBLANK(Facilities!A255), "", Facilities!A255)</f>
        <v/>
      </c>
    </row>
    <row r="256" spans="3:13" x14ac:dyDescent="0.25">
      <c r="C256" t="s">
        <v>517</v>
      </c>
      <c r="M256" t="str">
        <f>IF(ISBLANK(Facilities!A256), "", Facilities!A256)</f>
        <v/>
      </c>
    </row>
    <row r="257" spans="3:13" x14ac:dyDescent="0.25">
      <c r="C257" t="s">
        <v>518</v>
      </c>
      <c r="M257" t="str">
        <f>IF(ISBLANK(Facilities!A257), "", Facilities!A257)</f>
        <v/>
      </c>
    </row>
    <row r="258" spans="3:13" x14ac:dyDescent="0.25">
      <c r="C258" t="s">
        <v>519</v>
      </c>
      <c r="M258" t="str">
        <f>IF(ISBLANK(Facilities!A258), "", Facilities!A258)</f>
        <v/>
      </c>
    </row>
    <row r="259" spans="3:13" x14ac:dyDescent="0.25">
      <c r="C259" t="s">
        <v>520</v>
      </c>
      <c r="M259" t="str">
        <f>IF(ISBLANK(Facilities!A259), "", Facilities!A259)</f>
        <v/>
      </c>
    </row>
    <row r="260" spans="3:13" x14ac:dyDescent="0.25">
      <c r="C260" t="s">
        <v>521</v>
      </c>
      <c r="M260" t="str">
        <f>IF(ISBLANK(Facilities!A260), "", Facilities!A260)</f>
        <v/>
      </c>
    </row>
    <row r="261" spans="3:13" x14ac:dyDescent="0.25">
      <c r="C261" t="s">
        <v>522</v>
      </c>
      <c r="M261" t="str">
        <f>IF(ISBLANK(Facilities!A261), "", Facilities!A261)</f>
        <v/>
      </c>
    </row>
    <row r="262" spans="3:13" x14ac:dyDescent="0.25">
      <c r="C262" t="s">
        <v>523</v>
      </c>
      <c r="M262" t="str">
        <f>IF(ISBLANK(Facilities!A262), "", Facilities!A262)</f>
        <v/>
      </c>
    </row>
    <row r="263" spans="3:13" x14ac:dyDescent="0.25">
      <c r="C263" t="s">
        <v>524</v>
      </c>
      <c r="M263" t="str">
        <f>IF(ISBLANK(Facilities!A263), "", Facilities!A263)</f>
        <v/>
      </c>
    </row>
    <row r="264" spans="3:13" x14ac:dyDescent="0.25">
      <c r="C264" t="s">
        <v>525</v>
      </c>
      <c r="M264" t="str">
        <f>IF(ISBLANK(Facilities!A264), "", Facilities!A264)</f>
        <v/>
      </c>
    </row>
    <row r="265" spans="3:13" x14ac:dyDescent="0.25">
      <c r="C265" t="s">
        <v>526</v>
      </c>
      <c r="M265" t="str">
        <f>IF(ISBLANK(Facilities!A265), "", Facilities!A265)</f>
        <v/>
      </c>
    </row>
    <row r="266" spans="3:13" x14ac:dyDescent="0.25">
      <c r="C266" t="s">
        <v>527</v>
      </c>
      <c r="M266" t="str">
        <f>IF(ISBLANK(Facilities!A266), "", Facilities!A266)</f>
        <v/>
      </c>
    </row>
    <row r="267" spans="3:13" x14ac:dyDescent="0.25">
      <c r="C267" t="s">
        <v>528</v>
      </c>
      <c r="M267" t="str">
        <f>IF(ISBLANK(Facilities!A267), "", Facilities!A267)</f>
        <v/>
      </c>
    </row>
    <row r="268" spans="3:13" x14ac:dyDescent="0.25">
      <c r="C268" t="s">
        <v>529</v>
      </c>
      <c r="M268" t="str">
        <f>IF(ISBLANK(Facilities!A268), "", Facilities!A268)</f>
        <v/>
      </c>
    </row>
    <row r="269" spans="3:13" x14ac:dyDescent="0.25">
      <c r="C269" t="s">
        <v>530</v>
      </c>
      <c r="M269" t="str">
        <f>IF(ISBLANK(Facilities!A269), "", Facilities!A269)</f>
        <v/>
      </c>
    </row>
    <row r="270" spans="3:13" x14ac:dyDescent="0.25">
      <c r="C270" t="s">
        <v>531</v>
      </c>
      <c r="M270" t="str">
        <f>IF(ISBLANK(Facilities!A270), "", Facilities!A270)</f>
        <v/>
      </c>
    </row>
    <row r="271" spans="3:13" x14ac:dyDescent="0.25">
      <c r="C271" t="s">
        <v>532</v>
      </c>
      <c r="M271" t="str">
        <f>IF(ISBLANK(Facilities!A271), "", Facilities!A271)</f>
        <v/>
      </c>
    </row>
    <row r="272" spans="3:13" x14ac:dyDescent="0.25">
      <c r="C272" t="s">
        <v>533</v>
      </c>
      <c r="M272" t="str">
        <f>IF(ISBLANK(Facilities!A272), "", Facilities!A272)</f>
        <v/>
      </c>
    </row>
    <row r="273" spans="3:13" x14ac:dyDescent="0.25">
      <c r="C273" t="s">
        <v>534</v>
      </c>
      <c r="M273" t="str">
        <f>IF(ISBLANK(Facilities!A273), "", Facilities!A273)</f>
        <v/>
      </c>
    </row>
    <row r="274" spans="3:13" x14ac:dyDescent="0.25">
      <c r="C274" t="s">
        <v>535</v>
      </c>
      <c r="M274" t="str">
        <f>IF(ISBLANK(Facilities!A274), "", Facilities!A274)</f>
        <v/>
      </c>
    </row>
    <row r="275" spans="3:13" x14ac:dyDescent="0.25">
      <c r="C275" t="s">
        <v>536</v>
      </c>
      <c r="M275" t="str">
        <f>IF(ISBLANK(Facilities!A275), "", Facilities!A275)</f>
        <v/>
      </c>
    </row>
    <row r="276" spans="3:13" x14ac:dyDescent="0.25">
      <c r="C276" t="s">
        <v>537</v>
      </c>
      <c r="M276" t="str">
        <f>IF(ISBLANK(Facilities!A276), "", Facilities!A276)</f>
        <v/>
      </c>
    </row>
    <row r="277" spans="3:13" x14ac:dyDescent="0.25">
      <c r="C277" t="s">
        <v>538</v>
      </c>
      <c r="M277" t="str">
        <f>IF(ISBLANK(Facilities!A277), "", Facilities!A277)</f>
        <v/>
      </c>
    </row>
    <row r="278" spans="3:13" x14ac:dyDescent="0.25">
      <c r="C278" t="s">
        <v>539</v>
      </c>
      <c r="M278" t="str">
        <f>IF(ISBLANK(Facilities!A278), "", Facilities!A278)</f>
        <v/>
      </c>
    </row>
    <row r="279" spans="3:13" x14ac:dyDescent="0.25">
      <c r="C279" t="s">
        <v>540</v>
      </c>
      <c r="M279" t="str">
        <f>IF(ISBLANK(Facilities!A279), "", Facilities!A279)</f>
        <v/>
      </c>
    </row>
    <row r="280" spans="3:13" x14ac:dyDescent="0.25">
      <c r="C280" t="s">
        <v>541</v>
      </c>
      <c r="M280" t="str">
        <f>IF(ISBLANK(Facilities!A280), "", Facilities!A280)</f>
        <v/>
      </c>
    </row>
    <row r="281" spans="3:13" x14ac:dyDescent="0.25">
      <c r="C281" t="s">
        <v>542</v>
      </c>
      <c r="M281" t="str">
        <f>IF(ISBLANK(Facilities!A281), "", Facilities!A281)</f>
        <v/>
      </c>
    </row>
    <row r="282" spans="3:13" x14ac:dyDescent="0.25">
      <c r="C282" t="s">
        <v>543</v>
      </c>
      <c r="M282" t="str">
        <f>IF(ISBLANK(Facilities!A282), "", Facilities!A282)</f>
        <v/>
      </c>
    </row>
    <row r="283" spans="3:13" x14ac:dyDescent="0.25">
      <c r="C283" t="s">
        <v>544</v>
      </c>
      <c r="M283" t="str">
        <f>IF(ISBLANK(Facilities!A283), "", Facilities!A283)</f>
        <v/>
      </c>
    </row>
    <row r="284" spans="3:13" x14ac:dyDescent="0.25">
      <c r="C284" t="s">
        <v>545</v>
      </c>
      <c r="M284" t="str">
        <f>IF(ISBLANK(Facilities!A284), "", Facilities!A284)</f>
        <v/>
      </c>
    </row>
    <row r="285" spans="3:13" x14ac:dyDescent="0.25">
      <c r="C285" t="s">
        <v>546</v>
      </c>
      <c r="M285" t="str">
        <f>IF(ISBLANK(Facilities!A285), "", Facilities!A285)</f>
        <v/>
      </c>
    </row>
    <row r="286" spans="3:13" x14ac:dyDescent="0.25">
      <c r="C286" t="s">
        <v>547</v>
      </c>
      <c r="M286" t="str">
        <f>IF(ISBLANK(Facilities!A286), "", Facilities!A286)</f>
        <v/>
      </c>
    </row>
    <row r="287" spans="3:13" x14ac:dyDescent="0.25">
      <c r="C287" t="s">
        <v>548</v>
      </c>
      <c r="M287" t="str">
        <f>IF(ISBLANK(Facilities!A287), "", Facilities!A287)</f>
        <v/>
      </c>
    </row>
    <row r="288" spans="3:13" x14ac:dyDescent="0.25">
      <c r="C288" t="s">
        <v>549</v>
      </c>
      <c r="M288" t="str">
        <f>IF(ISBLANK(Facilities!A288), "", Facilities!A288)</f>
        <v/>
      </c>
    </row>
    <row r="289" spans="3:13" x14ac:dyDescent="0.25">
      <c r="C289" t="s">
        <v>550</v>
      </c>
      <c r="M289" t="str">
        <f>IF(ISBLANK(Facilities!A289), "", Facilities!A289)</f>
        <v/>
      </c>
    </row>
    <row r="290" spans="3:13" x14ac:dyDescent="0.25">
      <c r="C290" t="s">
        <v>551</v>
      </c>
      <c r="M290" t="str">
        <f>IF(ISBLANK(Facilities!A290), "", Facilities!A290)</f>
        <v/>
      </c>
    </row>
    <row r="291" spans="3:13" x14ac:dyDescent="0.25">
      <c r="C291" t="s">
        <v>552</v>
      </c>
      <c r="M291" t="str">
        <f>IF(ISBLANK(Facilities!A291), "", Facilities!A291)</f>
        <v/>
      </c>
    </row>
    <row r="292" spans="3:13" x14ac:dyDescent="0.25">
      <c r="C292" t="s">
        <v>553</v>
      </c>
      <c r="M292" t="str">
        <f>IF(ISBLANK(Facilities!A292), "", Facilities!A292)</f>
        <v/>
      </c>
    </row>
    <row r="293" spans="3:13" x14ac:dyDescent="0.25">
      <c r="C293" t="s">
        <v>554</v>
      </c>
      <c r="M293" t="str">
        <f>IF(ISBLANK(Facilities!A293), "", Facilities!A293)</f>
        <v/>
      </c>
    </row>
    <row r="294" spans="3:13" x14ac:dyDescent="0.25">
      <c r="C294" t="s">
        <v>555</v>
      </c>
      <c r="M294" t="str">
        <f>IF(ISBLANK(Facilities!A294), "", Facilities!A294)</f>
        <v/>
      </c>
    </row>
    <row r="295" spans="3:13" x14ac:dyDescent="0.25">
      <c r="C295" t="s">
        <v>556</v>
      </c>
      <c r="M295" t="str">
        <f>IF(ISBLANK(Facilities!A295), "", Facilities!A295)</f>
        <v/>
      </c>
    </row>
    <row r="296" spans="3:13" x14ac:dyDescent="0.25">
      <c r="C296" t="s">
        <v>557</v>
      </c>
      <c r="M296" t="str">
        <f>IF(ISBLANK(Facilities!A296), "", Facilities!A296)</f>
        <v/>
      </c>
    </row>
    <row r="297" spans="3:13" x14ac:dyDescent="0.25">
      <c r="C297" t="s">
        <v>558</v>
      </c>
      <c r="M297" t="str">
        <f>IF(ISBLANK(Facilities!A297), "", Facilities!A297)</f>
        <v/>
      </c>
    </row>
    <row r="298" spans="3:13" x14ac:dyDescent="0.25">
      <c r="C298" t="s">
        <v>559</v>
      </c>
      <c r="M298" t="str">
        <f>IF(ISBLANK(Facilities!A298), "", Facilities!A298)</f>
        <v/>
      </c>
    </row>
    <row r="299" spans="3:13" x14ac:dyDescent="0.25">
      <c r="C299" t="s">
        <v>560</v>
      </c>
      <c r="M299" t="str">
        <f>IF(ISBLANK(Facilities!A299), "", Facilities!A299)</f>
        <v/>
      </c>
    </row>
    <row r="300" spans="3:13" x14ac:dyDescent="0.25">
      <c r="C300" t="s">
        <v>561</v>
      </c>
      <c r="M300" t="str">
        <f>IF(ISBLANK(Facilities!A300), "", Facilities!A300)</f>
        <v/>
      </c>
    </row>
    <row r="301" spans="3:13" x14ac:dyDescent="0.25">
      <c r="C301" t="s">
        <v>562</v>
      </c>
      <c r="M301" t="str">
        <f>IF(ISBLANK(Facilities!A301), "", Facilities!A301)</f>
        <v/>
      </c>
    </row>
    <row r="302" spans="3:13" x14ac:dyDescent="0.25">
      <c r="C302" t="s">
        <v>563</v>
      </c>
    </row>
    <row r="303" spans="3:13" x14ac:dyDescent="0.25">
      <c r="C303" t="s">
        <v>564</v>
      </c>
    </row>
    <row r="304" spans="3:13" x14ac:dyDescent="0.25">
      <c r="C304" t="s">
        <v>565</v>
      </c>
    </row>
    <row r="305" spans="3:3" x14ac:dyDescent="0.25">
      <c r="C305" t="s">
        <v>566</v>
      </c>
    </row>
    <row r="306" spans="3:3" x14ac:dyDescent="0.25">
      <c r="C306" t="s">
        <v>567</v>
      </c>
    </row>
    <row r="307" spans="3:3" x14ac:dyDescent="0.25">
      <c r="C307" t="s">
        <v>568</v>
      </c>
    </row>
    <row r="308" spans="3:3" x14ac:dyDescent="0.25">
      <c r="C308" t="s">
        <v>569</v>
      </c>
    </row>
    <row r="309" spans="3:3" x14ac:dyDescent="0.25">
      <c r="C309" t="s">
        <v>570</v>
      </c>
    </row>
    <row r="310" spans="3:3" x14ac:dyDescent="0.25">
      <c r="C310" t="s">
        <v>571</v>
      </c>
    </row>
    <row r="311" spans="3:3" x14ac:dyDescent="0.25">
      <c r="C311" t="s">
        <v>572</v>
      </c>
    </row>
    <row r="312" spans="3:3" x14ac:dyDescent="0.25">
      <c r="C312" t="s">
        <v>573</v>
      </c>
    </row>
    <row r="313" spans="3:3" x14ac:dyDescent="0.25">
      <c r="C313" t="s">
        <v>574</v>
      </c>
    </row>
    <row r="314" spans="3:3" x14ac:dyDescent="0.25">
      <c r="C314" t="s">
        <v>575</v>
      </c>
    </row>
    <row r="315" spans="3:3" x14ac:dyDescent="0.25">
      <c r="C315" t="s">
        <v>576</v>
      </c>
    </row>
    <row r="316" spans="3:3" x14ac:dyDescent="0.25">
      <c r="C316" t="s">
        <v>577</v>
      </c>
    </row>
    <row r="317" spans="3:3" x14ac:dyDescent="0.25">
      <c r="C317" t="s">
        <v>578</v>
      </c>
    </row>
    <row r="318" spans="3:3" x14ac:dyDescent="0.25">
      <c r="C318" t="s">
        <v>579</v>
      </c>
    </row>
    <row r="319" spans="3:3" x14ac:dyDescent="0.25">
      <c r="C319" t="s">
        <v>580</v>
      </c>
    </row>
    <row r="320" spans="3:3" x14ac:dyDescent="0.25">
      <c r="C320" t="s">
        <v>581</v>
      </c>
    </row>
    <row r="321" spans="3:3" x14ac:dyDescent="0.25">
      <c r="C321" t="s">
        <v>582</v>
      </c>
    </row>
    <row r="322" spans="3:3" x14ac:dyDescent="0.25">
      <c r="C322" t="s">
        <v>583</v>
      </c>
    </row>
    <row r="323" spans="3:3" x14ac:dyDescent="0.25">
      <c r="C323" t="s">
        <v>584</v>
      </c>
    </row>
    <row r="324" spans="3:3" x14ac:dyDescent="0.25">
      <c r="C324" t="s">
        <v>585</v>
      </c>
    </row>
    <row r="325" spans="3:3" x14ac:dyDescent="0.25">
      <c r="C325" t="s">
        <v>586</v>
      </c>
    </row>
    <row r="326" spans="3:3" x14ac:dyDescent="0.25">
      <c r="C326" t="s">
        <v>587</v>
      </c>
    </row>
    <row r="327" spans="3:3" x14ac:dyDescent="0.25">
      <c r="C327" t="s">
        <v>588</v>
      </c>
    </row>
    <row r="328" spans="3:3" x14ac:dyDescent="0.25">
      <c r="C328" t="s">
        <v>589</v>
      </c>
    </row>
    <row r="329" spans="3:3" x14ac:dyDescent="0.25">
      <c r="C329" t="s">
        <v>590</v>
      </c>
    </row>
    <row r="330" spans="3:3" x14ac:dyDescent="0.25">
      <c r="C330" t="s">
        <v>591</v>
      </c>
    </row>
    <row r="331" spans="3:3" x14ac:dyDescent="0.25">
      <c r="C331" t="s">
        <v>592</v>
      </c>
    </row>
    <row r="332" spans="3:3" x14ac:dyDescent="0.25">
      <c r="C332" t="s">
        <v>593</v>
      </c>
    </row>
    <row r="333" spans="3:3" x14ac:dyDescent="0.25">
      <c r="C333" t="s">
        <v>594</v>
      </c>
    </row>
    <row r="334" spans="3:3" x14ac:dyDescent="0.25">
      <c r="C334" t="s">
        <v>595</v>
      </c>
    </row>
    <row r="335" spans="3:3" x14ac:dyDescent="0.25">
      <c r="C335" t="s">
        <v>596</v>
      </c>
    </row>
    <row r="336" spans="3:3" x14ac:dyDescent="0.25">
      <c r="C336" t="s">
        <v>597</v>
      </c>
    </row>
    <row r="337" spans="3:3" x14ac:dyDescent="0.25">
      <c r="C337" t="s">
        <v>598</v>
      </c>
    </row>
    <row r="338" spans="3:3" x14ac:dyDescent="0.25">
      <c r="C338" t="s">
        <v>599</v>
      </c>
    </row>
    <row r="339" spans="3:3" x14ac:dyDescent="0.25">
      <c r="C339" t="s">
        <v>600</v>
      </c>
    </row>
    <row r="340" spans="3:3" x14ac:dyDescent="0.25">
      <c r="C340" t="s">
        <v>601</v>
      </c>
    </row>
    <row r="341" spans="3:3" x14ac:dyDescent="0.25">
      <c r="C341" t="s">
        <v>602</v>
      </c>
    </row>
    <row r="342" spans="3:3" x14ac:dyDescent="0.25">
      <c r="C342" t="s">
        <v>603</v>
      </c>
    </row>
    <row r="343" spans="3:3" x14ac:dyDescent="0.25">
      <c r="C343" t="s">
        <v>604</v>
      </c>
    </row>
    <row r="344" spans="3:3" x14ac:dyDescent="0.25">
      <c r="C344" t="s">
        <v>605</v>
      </c>
    </row>
    <row r="345" spans="3:3" x14ac:dyDescent="0.25">
      <c r="C345" t="s">
        <v>606</v>
      </c>
    </row>
    <row r="346" spans="3:3" x14ac:dyDescent="0.25">
      <c r="C346" t="s">
        <v>607</v>
      </c>
    </row>
    <row r="347" spans="3:3" x14ac:dyDescent="0.25">
      <c r="C347" t="s">
        <v>608</v>
      </c>
    </row>
    <row r="348" spans="3:3" x14ac:dyDescent="0.25">
      <c r="C348" t="s">
        <v>609</v>
      </c>
    </row>
    <row r="349" spans="3:3" x14ac:dyDescent="0.25">
      <c r="C349" t="s">
        <v>610</v>
      </c>
    </row>
    <row r="350" spans="3:3" x14ac:dyDescent="0.25">
      <c r="C350" t="s">
        <v>611</v>
      </c>
    </row>
    <row r="351" spans="3:3" x14ac:dyDescent="0.25">
      <c r="C351" t="s">
        <v>612</v>
      </c>
    </row>
    <row r="352" spans="3:3" x14ac:dyDescent="0.25">
      <c r="C352" t="s">
        <v>613</v>
      </c>
    </row>
    <row r="353" spans="3:3" x14ac:dyDescent="0.25">
      <c r="C353" t="s">
        <v>614</v>
      </c>
    </row>
    <row r="354" spans="3:3" x14ac:dyDescent="0.25">
      <c r="C354" t="s">
        <v>615</v>
      </c>
    </row>
    <row r="355" spans="3:3" x14ac:dyDescent="0.25">
      <c r="C355" t="s">
        <v>616</v>
      </c>
    </row>
    <row r="356" spans="3:3" x14ac:dyDescent="0.25">
      <c r="C356" t="s">
        <v>617</v>
      </c>
    </row>
    <row r="357" spans="3:3" x14ac:dyDescent="0.25">
      <c r="C357" t="s">
        <v>618</v>
      </c>
    </row>
    <row r="358" spans="3:3" x14ac:dyDescent="0.25">
      <c r="C358" t="s">
        <v>619</v>
      </c>
    </row>
    <row r="359" spans="3:3" x14ac:dyDescent="0.25">
      <c r="C359" t="s">
        <v>620</v>
      </c>
    </row>
    <row r="360" spans="3:3" x14ac:dyDescent="0.25">
      <c r="C360" t="s">
        <v>621</v>
      </c>
    </row>
    <row r="361" spans="3:3" x14ac:dyDescent="0.25">
      <c r="C361" t="s">
        <v>622</v>
      </c>
    </row>
    <row r="362" spans="3:3" x14ac:dyDescent="0.25">
      <c r="C362" t="s">
        <v>623</v>
      </c>
    </row>
    <row r="363" spans="3:3" x14ac:dyDescent="0.25">
      <c r="C363" t="s">
        <v>624</v>
      </c>
    </row>
    <row r="364" spans="3:3" x14ac:dyDescent="0.25">
      <c r="C364" t="s">
        <v>625</v>
      </c>
    </row>
    <row r="365" spans="3:3" x14ac:dyDescent="0.25">
      <c r="C365" t="s">
        <v>626</v>
      </c>
    </row>
    <row r="366" spans="3:3" x14ac:dyDescent="0.25">
      <c r="C366" t="s">
        <v>627</v>
      </c>
    </row>
    <row r="367" spans="3:3" x14ac:dyDescent="0.25">
      <c r="C367" t="s">
        <v>628</v>
      </c>
    </row>
    <row r="368" spans="3:3" x14ac:dyDescent="0.25">
      <c r="C368" t="s">
        <v>629</v>
      </c>
    </row>
    <row r="369" spans="3:3" x14ac:dyDescent="0.25">
      <c r="C369" t="s">
        <v>630</v>
      </c>
    </row>
    <row r="370" spans="3:3" x14ac:dyDescent="0.25">
      <c r="C370" t="s">
        <v>631</v>
      </c>
    </row>
    <row r="371" spans="3:3" x14ac:dyDescent="0.25">
      <c r="C371" t="s">
        <v>632</v>
      </c>
    </row>
    <row r="372" spans="3:3" x14ac:dyDescent="0.25">
      <c r="C372" t="s">
        <v>633</v>
      </c>
    </row>
    <row r="373" spans="3:3" x14ac:dyDescent="0.25">
      <c r="C373" t="s">
        <v>634</v>
      </c>
    </row>
    <row r="374" spans="3:3" x14ac:dyDescent="0.25">
      <c r="C374" t="s">
        <v>635</v>
      </c>
    </row>
    <row r="375" spans="3:3" x14ac:dyDescent="0.25">
      <c r="C375" t="s">
        <v>636</v>
      </c>
    </row>
    <row r="376" spans="3:3" x14ac:dyDescent="0.25">
      <c r="C376" t="s">
        <v>637</v>
      </c>
    </row>
    <row r="377" spans="3:3" x14ac:dyDescent="0.25">
      <c r="C377" t="s">
        <v>638</v>
      </c>
    </row>
    <row r="378" spans="3:3" x14ac:dyDescent="0.25">
      <c r="C378" t="s">
        <v>639</v>
      </c>
    </row>
    <row r="379" spans="3:3" x14ac:dyDescent="0.25">
      <c r="C379" t="s">
        <v>640</v>
      </c>
    </row>
    <row r="380" spans="3:3" x14ac:dyDescent="0.25">
      <c r="C380" t="s">
        <v>641</v>
      </c>
    </row>
    <row r="381" spans="3:3" x14ac:dyDescent="0.25">
      <c r="C381" t="s">
        <v>642</v>
      </c>
    </row>
    <row r="382" spans="3:3" x14ac:dyDescent="0.25">
      <c r="C382" t="s">
        <v>643</v>
      </c>
    </row>
    <row r="383" spans="3:3" x14ac:dyDescent="0.25">
      <c r="C383" t="s">
        <v>644</v>
      </c>
    </row>
    <row r="384" spans="3:3" x14ac:dyDescent="0.25">
      <c r="C384" t="s">
        <v>645</v>
      </c>
    </row>
    <row r="385" spans="3:3" x14ac:dyDescent="0.25">
      <c r="C385" t="s">
        <v>646</v>
      </c>
    </row>
    <row r="386" spans="3:3" x14ac:dyDescent="0.25">
      <c r="C386" t="s">
        <v>647</v>
      </c>
    </row>
    <row r="387" spans="3:3" x14ac:dyDescent="0.25">
      <c r="C387" t="s">
        <v>648</v>
      </c>
    </row>
    <row r="388" spans="3:3" x14ac:dyDescent="0.25">
      <c r="C388" t="s">
        <v>649</v>
      </c>
    </row>
    <row r="389" spans="3:3" x14ac:dyDescent="0.25">
      <c r="C389" t="s">
        <v>650</v>
      </c>
    </row>
    <row r="390" spans="3:3" x14ac:dyDescent="0.25">
      <c r="C390" t="s">
        <v>651</v>
      </c>
    </row>
    <row r="391" spans="3:3" x14ac:dyDescent="0.25">
      <c r="C391" t="s">
        <v>652</v>
      </c>
    </row>
    <row r="392" spans="3:3" x14ac:dyDescent="0.25">
      <c r="C392" t="s">
        <v>653</v>
      </c>
    </row>
    <row r="393" spans="3:3" x14ac:dyDescent="0.25">
      <c r="C393" t="s">
        <v>654</v>
      </c>
    </row>
    <row r="394" spans="3:3" x14ac:dyDescent="0.25">
      <c r="C394" t="s">
        <v>655</v>
      </c>
    </row>
    <row r="395" spans="3:3" x14ac:dyDescent="0.25">
      <c r="C395" t="s">
        <v>656</v>
      </c>
    </row>
    <row r="396" spans="3:3" x14ac:dyDescent="0.25">
      <c r="C396" t="s">
        <v>657</v>
      </c>
    </row>
    <row r="397" spans="3:3" x14ac:dyDescent="0.25">
      <c r="C397" t="s">
        <v>658</v>
      </c>
    </row>
    <row r="398" spans="3:3" x14ac:dyDescent="0.25">
      <c r="C398" t="s">
        <v>659</v>
      </c>
    </row>
    <row r="399" spans="3:3" x14ac:dyDescent="0.25">
      <c r="C399" t="s">
        <v>660</v>
      </c>
    </row>
    <row r="400" spans="3:3" x14ac:dyDescent="0.25">
      <c r="C400" t="s">
        <v>661</v>
      </c>
    </row>
    <row r="401" spans="3:3" x14ac:dyDescent="0.25">
      <c r="C401" t="s">
        <v>662</v>
      </c>
    </row>
    <row r="402" spans="3:3" x14ac:dyDescent="0.25">
      <c r="C402" t="s">
        <v>663</v>
      </c>
    </row>
    <row r="403" spans="3:3" x14ac:dyDescent="0.25">
      <c r="C403" t="s">
        <v>664</v>
      </c>
    </row>
    <row r="404" spans="3:3" x14ac:dyDescent="0.25">
      <c r="C404" t="s">
        <v>665</v>
      </c>
    </row>
    <row r="405" spans="3:3" x14ac:dyDescent="0.25">
      <c r="C405" t="s">
        <v>666</v>
      </c>
    </row>
    <row r="406" spans="3:3" x14ac:dyDescent="0.25">
      <c r="C406" t="s">
        <v>667</v>
      </c>
    </row>
    <row r="407" spans="3:3" x14ac:dyDescent="0.25">
      <c r="C407" t="s">
        <v>668</v>
      </c>
    </row>
    <row r="408" spans="3:3" x14ac:dyDescent="0.25">
      <c r="C408" t="s">
        <v>669</v>
      </c>
    </row>
    <row r="409" spans="3:3" x14ac:dyDescent="0.25">
      <c r="C409" t="s">
        <v>670</v>
      </c>
    </row>
    <row r="410" spans="3:3" x14ac:dyDescent="0.25">
      <c r="C410" t="s">
        <v>671</v>
      </c>
    </row>
    <row r="411" spans="3:3" x14ac:dyDescent="0.25">
      <c r="C411" t="s">
        <v>672</v>
      </c>
    </row>
    <row r="412" spans="3:3" x14ac:dyDescent="0.25">
      <c r="C412" t="s">
        <v>673</v>
      </c>
    </row>
    <row r="413" spans="3:3" x14ac:dyDescent="0.25">
      <c r="C413" t="s">
        <v>674</v>
      </c>
    </row>
    <row r="414" spans="3:3" x14ac:dyDescent="0.25">
      <c r="C414" t="s">
        <v>675</v>
      </c>
    </row>
    <row r="415" spans="3:3" x14ac:dyDescent="0.25">
      <c r="C415" t="s">
        <v>676</v>
      </c>
    </row>
    <row r="416" spans="3:3" x14ac:dyDescent="0.25">
      <c r="C416" t="s">
        <v>677</v>
      </c>
    </row>
    <row r="417" spans="3:3" x14ac:dyDescent="0.25">
      <c r="C417" t="s">
        <v>678</v>
      </c>
    </row>
    <row r="418" spans="3:3" x14ac:dyDescent="0.25">
      <c r="C418" t="s">
        <v>679</v>
      </c>
    </row>
    <row r="419" spans="3:3" x14ac:dyDescent="0.25">
      <c r="C419" t="s">
        <v>680</v>
      </c>
    </row>
    <row r="420" spans="3:3" x14ac:dyDescent="0.25">
      <c r="C420" t="s">
        <v>681</v>
      </c>
    </row>
    <row r="421" spans="3:3" x14ac:dyDescent="0.25">
      <c r="C421" t="s">
        <v>682</v>
      </c>
    </row>
    <row r="422" spans="3:3" x14ac:dyDescent="0.25">
      <c r="C422" t="s">
        <v>683</v>
      </c>
    </row>
    <row r="423" spans="3:3" x14ac:dyDescent="0.25">
      <c r="C423" t="s">
        <v>684</v>
      </c>
    </row>
    <row r="424" spans="3:3" x14ac:dyDescent="0.25">
      <c r="C424" t="s">
        <v>685</v>
      </c>
    </row>
    <row r="425" spans="3:3" x14ac:dyDescent="0.25">
      <c r="C425" t="s">
        <v>686</v>
      </c>
    </row>
    <row r="426" spans="3:3" x14ac:dyDescent="0.25">
      <c r="C426" t="s">
        <v>687</v>
      </c>
    </row>
    <row r="427" spans="3:3" x14ac:dyDescent="0.25">
      <c r="C427" t="s">
        <v>688</v>
      </c>
    </row>
    <row r="428" spans="3:3" x14ac:dyDescent="0.25">
      <c r="C428" t="s">
        <v>689</v>
      </c>
    </row>
    <row r="429" spans="3:3" x14ac:dyDescent="0.25">
      <c r="C429" t="s">
        <v>690</v>
      </c>
    </row>
    <row r="430" spans="3:3" x14ac:dyDescent="0.25">
      <c r="C430" t="s">
        <v>691</v>
      </c>
    </row>
    <row r="431" spans="3:3" x14ac:dyDescent="0.25">
      <c r="C431" t="s">
        <v>692</v>
      </c>
    </row>
    <row r="432" spans="3:3" x14ac:dyDescent="0.25">
      <c r="C432" t="s">
        <v>693</v>
      </c>
    </row>
    <row r="433" spans="3:3" x14ac:dyDescent="0.25">
      <c r="C433" t="s">
        <v>694</v>
      </c>
    </row>
    <row r="434" spans="3:3" x14ac:dyDescent="0.25">
      <c r="C434" t="s">
        <v>695</v>
      </c>
    </row>
    <row r="435" spans="3:3" x14ac:dyDescent="0.25">
      <c r="C435" t="s">
        <v>696</v>
      </c>
    </row>
    <row r="436" spans="3:3" x14ac:dyDescent="0.25">
      <c r="C436" t="s">
        <v>697</v>
      </c>
    </row>
    <row r="437" spans="3:3" x14ac:dyDescent="0.25">
      <c r="C437" t="s">
        <v>698</v>
      </c>
    </row>
    <row r="438" spans="3:3" x14ac:dyDescent="0.25">
      <c r="C438" t="s">
        <v>699</v>
      </c>
    </row>
    <row r="439" spans="3:3" x14ac:dyDescent="0.25">
      <c r="C439" t="s">
        <v>700</v>
      </c>
    </row>
    <row r="440" spans="3:3" x14ac:dyDescent="0.25">
      <c r="C440" t="s">
        <v>701</v>
      </c>
    </row>
    <row r="441" spans="3:3" x14ac:dyDescent="0.25">
      <c r="C441" t="s">
        <v>702</v>
      </c>
    </row>
    <row r="442" spans="3:3" x14ac:dyDescent="0.25">
      <c r="C442" t="s">
        <v>703</v>
      </c>
    </row>
    <row r="443" spans="3:3" x14ac:dyDescent="0.25">
      <c r="C443" t="s">
        <v>704</v>
      </c>
    </row>
    <row r="444" spans="3:3" x14ac:dyDescent="0.25">
      <c r="C444" t="s">
        <v>705</v>
      </c>
    </row>
    <row r="445" spans="3:3" x14ac:dyDescent="0.25">
      <c r="C445" t="s">
        <v>706</v>
      </c>
    </row>
    <row r="446" spans="3:3" x14ac:dyDescent="0.25">
      <c r="C446" t="s">
        <v>707</v>
      </c>
    </row>
    <row r="447" spans="3:3" x14ac:dyDescent="0.25">
      <c r="C447" t="s">
        <v>708</v>
      </c>
    </row>
    <row r="448" spans="3:3" x14ac:dyDescent="0.25">
      <c r="C448" t="s">
        <v>709</v>
      </c>
    </row>
    <row r="449" spans="3:3" x14ac:dyDescent="0.25">
      <c r="C449" t="s">
        <v>710</v>
      </c>
    </row>
    <row r="450" spans="3:3" x14ac:dyDescent="0.25">
      <c r="C450" t="s">
        <v>711</v>
      </c>
    </row>
    <row r="451" spans="3:3" x14ac:dyDescent="0.25">
      <c r="C451" t="s">
        <v>712</v>
      </c>
    </row>
    <row r="452" spans="3:3" x14ac:dyDescent="0.25">
      <c r="C452" t="s">
        <v>713</v>
      </c>
    </row>
    <row r="453" spans="3:3" x14ac:dyDescent="0.25">
      <c r="C453" t="s">
        <v>714</v>
      </c>
    </row>
    <row r="454" spans="3:3" x14ac:dyDescent="0.25">
      <c r="C454" t="s">
        <v>715</v>
      </c>
    </row>
    <row r="455" spans="3:3" x14ac:dyDescent="0.25">
      <c r="C455" t="s">
        <v>716</v>
      </c>
    </row>
    <row r="456" spans="3:3" x14ac:dyDescent="0.25">
      <c r="C456" t="s">
        <v>717</v>
      </c>
    </row>
    <row r="457" spans="3:3" x14ac:dyDescent="0.25">
      <c r="C457" t="s">
        <v>718</v>
      </c>
    </row>
    <row r="458" spans="3:3" x14ac:dyDescent="0.25">
      <c r="C458" t="s">
        <v>719</v>
      </c>
    </row>
    <row r="459" spans="3:3" x14ac:dyDescent="0.25">
      <c r="C459" t="s">
        <v>720</v>
      </c>
    </row>
    <row r="460" spans="3:3" x14ac:dyDescent="0.25">
      <c r="C460" t="s">
        <v>721</v>
      </c>
    </row>
    <row r="461" spans="3:3" x14ac:dyDescent="0.25">
      <c r="C461" t="s">
        <v>722</v>
      </c>
    </row>
    <row r="462" spans="3:3" x14ac:dyDescent="0.25">
      <c r="C462" t="s">
        <v>723</v>
      </c>
    </row>
    <row r="463" spans="3:3" x14ac:dyDescent="0.25">
      <c r="C463" t="s">
        <v>724</v>
      </c>
    </row>
    <row r="464" spans="3:3" x14ac:dyDescent="0.25">
      <c r="C464" t="s">
        <v>725</v>
      </c>
    </row>
    <row r="465" spans="3:3" x14ac:dyDescent="0.25">
      <c r="C465" t="s">
        <v>726</v>
      </c>
    </row>
    <row r="466" spans="3:3" x14ac:dyDescent="0.25">
      <c r="C466" t="s">
        <v>727</v>
      </c>
    </row>
    <row r="467" spans="3:3" x14ac:dyDescent="0.25">
      <c r="C467" t="s">
        <v>728</v>
      </c>
    </row>
    <row r="468" spans="3:3" x14ac:dyDescent="0.25">
      <c r="C468" t="s">
        <v>729</v>
      </c>
    </row>
    <row r="469" spans="3:3" x14ac:dyDescent="0.25">
      <c r="C469" t="s">
        <v>730</v>
      </c>
    </row>
    <row r="470" spans="3:3" x14ac:dyDescent="0.25">
      <c r="C470" t="s">
        <v>731</v>
      </c>
    </row>
    <row r="471" spans="3:3" x14ac:dyDescent="0.25">
      <c r="C471" t="s">
        <v>732</v>
      </c>
    </row>
    <row r="472" spans="3:3" x14ac:dyDescent="0.25">
      <c r="C472" t="s">
        <v>733</v>
      </c>
    </row>
    <row r="473" spans="3:3" x14ac:dyDescent="0.25">
      <c r="C473" t="s">
        <v>734</v>
      </c>
    </row>
    <row r="474" spans="3:3" x14ac:dyDescent="0.25">
      <c r="C474" t="s">
        <v>735</v>
      </c>
    </row>
    <row r="475" spans="3:3" x14ac:dyDescent="0.25">
      <c r="C475" t="s">
        <v>736</v>
      </c>
    </row>
    <row r="476" spans="3:3" x14ac:dyDescent="0.25">
      <c r="C476" t="s">
        <v>737</v>
      </c>
    </row>
    <row r="477" spans="3:3" x14ac:dyDescent="0.25">
      <c r="C477" t="s">
        <v>738</v>
      </c>
    </row>
    <row r="478" spans="3:3" x14ac:dyDescent="0.25">
      <c r="C478" t="s">
        <v>739</v>
      </c>
    </row>
    <row r="479" spans="3:3" x14ac:dyDescent="0.25">
      <c r="C479" t="s">
        <v>740</v>
      </c>
    </row>
    <row r="480" spans="3:3" x14ac:dyDescent="0.25">
      <c r="C480" t="s">
        <v>741</v>
      </c>
    </row>
    <row r="481" spans="3:3" x14ac:dyDescent="0.25">
      <c r="C481" t="s">
        <v>742</v>
      </c>
    </row>
    <row r="482" spans="3:3" x14ac:dyDescent="0.25">
      <c r="C482" t="s">
        <v>743</v>
      </c>
    </row>
    <row r="483" spans="3:3" x14ac:dyDescent="0.25">
      <c r="C483" t="s">
        <v>744</v>
      </c>
    </row>
    <row r="484" spans="3:3" x14ac:dyDescent="0.25">
      <c r="C484" t="s">
        <v>745</v>
      </c>
    </row>
    <row r="485" spans="3:3" x14ac:dyDescent="0.25">
      <c r="C485" t="s">
        <v>746</v>
      </c>
    </row>
    <row r="486" spans="3:3" x14ac:dyDescent="0.25">
      <c r="C486" t="s">
        <v>747</v>
      </c>
    </row>
    <row r="487" spans="3:3" x14ac:dyDescent="0.25">
      <c r="C487" t="s">
        <v>748</v>
      </c>
    </row>
    <row r="488" spans="3:3" x14ac:dyDescent="0.25">
      <c r="C488" t="s">
        <v>749</v>
      </c>
    </row>
    <row r="489" spans="3:3" x14ac:dyDescent="0.25">
      <c r="C489" t="s">
        <v>750</v>
      </c>
    </row>
    <row r="490" spans="3:3" x14ac:dyDescent="0.25">
      <c r="C490" t="s">
        <v>751</v>
      </c>
    </row>
    <row r="491" spans="3:3" x14ac:dyDescent="0.25">
      <c r="C491" t="s">
        <v>752</v>
      </c>
    </row>
    <row r="492" spans="3:3" x14ac:dyDescent="0.25">
      <c r="C492" t="s">
        <v>753</v>
      </c>
    </row>
    <row r="493" spans="3:3" x14ac:dyDescent="0.25">
      <c r="C493" t="s">
        <v>754</v>
      </c>
    </row>
    <row r="494" spans="3:3" x14ac:dyDescent="0.25">
      <c r="C494" t="s">
        <v>755</v>
      </c>
    </row>
    <row r="495" spans="3:3" x14ac:dyDescent="0.25">
      <c r="C495" t="s">
        <v>756</v>
      </c>
    </row>
    <row r="496" spans="3:3" x14ac:dyDescent="0.25">
      <c r="C496" t="s">
        <v>757</v>
      </c>
    </row>
    <row r="497" spans="3:3" x14ac:dyDescent="0.25">
      <c r="C497" t="s">
        <v>758</v>
      </c>
    </row>
    <row r="498" spans="3:3" x14ac:dyDescent="0.25">
      <c r="C498" t="s">
        <v>759</v>
      </c>
    </row>
    <row r="499" spans="3:3" x14ac:dyDescent="0.25">
      <c r="C499" t="s">
        <v>760</v>
      </c>
    </row>
    <row r="500" spans="3:3" x14ac:dyDescent="0.25">
      <c r="C500" t="s">
        <v>761</v>
      </c>
    </row>
    <row r="501" spans="3:3" x14ac:dyDescent="0.25">
      <c r="C501" t="s">
        <v>762</v>
      </c>
    </row>
    <row r="502" spans="3:3" x14ac:dyDescent="0.25">
      <c r="C502" t="s">
        <v>763</v>
      </c>
    </row>
    <row r="503" spans="3:3" x14ac:dyDescent="0.25">
      <c r="C503" t="s">
        <v>764</v>
      </c>
    </row>
    <row r="504" spans="3:3" x14ac:dyDescent="0.25">
      <c r="C504" t="s">
        <v>765</v>
      </c>
    </row>
    <row r="505" spans="3:3" x14ac:dyDescent="0.25">
      <c r="C505" t="s">
        <v>766</v>
      </c>
    </row>
    <row r="506" spans="3:3" x14ac:dyDescent="0.25">
      <c r="C506" t="s">
        <v>767</v>
      </c>
    </row>
    <row r="507" spans="3:3" x14ac:dyDescent="0.25">
      <c r="C507" t="s">
        <v>768</v>
      </c>
    </row>
    <row r="508" spans="3:3" x14ac:dyDescent="0.25">
      <c r="C508" t="s">
        <v>769</v>
      </c>
    </row>
    <row r="509" spans="3:3" x14ac:dyDescent="0.25">
      <c r="C509" t="s">
        <v>770</v>
      </c>
    </row>
    <row r="510" spans="3:3" x14ac:dyDescent="0.25">
      <c r="C510" t="s">
        <v>771</v>
      </c>
    </row>
    <row r="511" spans="3:3" x14ac:dyDescent="0.25">
      <c r="C511" t="s">
        <v>772</v>
      </c>
    </row>
    <row r="512" spans="3:3" x14ac:dyDescent="0.25">
      <c r="C512" t="s">
        <v>773</v>
      </c>
    </row>
    <row r="513" spans="3:3" x14ac:dyDescent="0.25">
      <c r="C513" t="s">
        <v>774</v>
      </c>
    </row>
    <row r="514" spans="3:3" x14ac:dyDescent="0.25">
      <c r="C514" t="s">
        <v>775</v>
      </c>
    </row>
    <row r="515" spans="3:3" x14ac:dyDescent="0.25">
      <c r="C515" t="s">
        <v>776</v>
      </c>
    </row>
    <row r="516" spans="3:3" x14ac:dyDescent="0.25">
      <c r="C516" t="s">
        <v>777</v>
      </c>
    </row>
    <row r="517" spans="3:3" x14ac:dyDescent="0.25">
      <c r="C517" t="s">
        <v>778</v>
      </c>
    </row>
    <row r="518" spans="3:3" x14ac:dyDescent="0.25">
      <c r="C518" t="s">
        <v>779</v>
      </c>
    </row>
    <row r="519" spans="3:3" x14ac:dyDescent="0.25">
      <c r="C519" t="s">
        <v>780</v>
      </c>
    </row>
    <row r="520" spans="3:3" x14ac:dyDescent="0.25">
      <c r="C520" t="s">
        <v>781</v>
      </c>
    </row>
    <row r="521" spans="3:3" x14ac:dyDescent="0.25">
      <c r="C521" t="s">
        <v>782</v>
      </c>
    </row>
    <row r="522" spans="3:3" x14ac:dyDescent="0.25">
      <c r="C522" t="s">
        <v>783</v>
      </c>
    </row>
    <row r="523" spans="3:3" x14ac:dyDescent="0.25">
      <c r="C523" t="s">
        <v>784</v>
      </c>
    </row>
    <row r="524" spans="3:3" x14ac:dyDescent="0.25">
      <c r="C524" t="s">
        <v>785</v>
      </c>
    </row>
    <row r="525" spans="3:3" x14ac:dyDescent="0.25">
      <c r="C525" t="s">
        <v>786</v>
      </c>
    </row>
    <row r="526" spans="3:3" x14ac:dyDescent="0.25">
      <c r="C526" t="s">
        <v>787</v>
      </c>
    </row>
    <row r="527" spans="3:3" x14ac:dyDescent="0.25">
      <c r="C527" t="s">
        <v>788</v>
      </c>
    </row>
    <row r="528" spans="3:3" x14ac:dyDescent="0.25">
      <c r="C528" t="s">
        <v>789</v>
      </c>
    </row>
    <row r="529" spans="3:3" x14ac:dyDescent="0.25">
      <c r="C529" t="s">
        <v>790</v>
      </c>
    </row>
    <row r="530" spans="3:3" x14ac:dyDescent="0.25">
      <c r="C530" t="s">
        <v>791</v>
      </c>
    </row>
    <row r="531" spans="3:3" x14ac:dyDescent="0.25">
      <c r="C531" t="s">
        <v>792</v>
      </c>
    </row>
    <row r="532" spans="3:3" x14ac:dyDescent="0.25">
      <c r="C532" t="s">
        <v>793</v>
      </c>
    </row>
    <row r="533" spans="3:3" x14ac:dyDescent="0.25">
      <c r="C533" t="s">
        <v>794</v>
      </c>
    </row>
    <row r="534" spans="3:3" x14ac:dyDescent="0.25">
      <c r="C534" t="s">
        <v>795</v>
      </c>
    </row>
    <row r="535" spans="3:3" x14ac:dyDescent="0.25">
      <c r="C535" t="s">
        <v>796</v>
      </c>
    </row>
    <row r="536" spans="3:3" x14ac:dyDescent="0.25">
      <c r="C536" t="s">
        <v>797</v>
      </c>
    </row>
    <row r="537" spans="3:3" x14ac:dyDescent="0.25">
      <c r="C537" t="s">
        <v>798</v>
      </c>
    </row>
    <row r="538" spans="3:3" x14ac:dyDescent="0.25">
      <c r="C538" t="s">
        <v>799</v>
      </c>
    </row>
    <row r="539" spans="3:3" x14ac:dyDescent="0.25">
      <c r="C539" t="s">
        <v>800</v>
      </c>
    </row>
    <row r="540" spans="3:3" x14ac:dyDescent="0.25">
      <c r="C540" t="s">
        <v>801</v>
      </c>
    </row>
    <row r="541" spans="3:3" x14ac:dyDescent="0.25">
      <c r="C541" t="s">
        <v>802</v>
      </c>
    </row>
    <row r="542" spans="3:3" x14ac:dyDescent="0.25">
      <c r="C542" t="s">
        <v>803</v>
      </c>
    </row>
    <row r="543" spans="3:3" x14ac:dyDescent="0.25">
      <c r="C543" t="s">
        <v>804</v>
      </c>
    </row>
    <row r="544" spans="3:3" x14ac:dyDescent="0.25">
      <c r="C544" t="s">
        <v>805</v>
      </c>
    </row>
    <row r="545" spans="3:3" x14ac:dyDescent="0.25">
      <c r="C545" t="s">
        <v>806</v>
      </c>
    </row>
    <row r="546" spans="3:3" x14ac:dyDescent="0.25">
      <c r="C546" t="s">
        <v>807</v>
      </c>
    </row>
    <row r="547" spans="3:3" x14ac:dyDescent="0.25">
      <c r="C547" t="s">
        <v>808</v>
      </c>
    </row>
    <row r="548" spans="3:3" x14ac:dyDescent="0.25">
      <c r="C548" t="s">
        <v>809</v>
      </c>
    </row>
    <row r="549" spans="3:3" x14ac:dyDescent="0.25">
      <c r="C549" t="s">
        <v>810</v>
      </c>
    </row>
    <row r="550" spans="3:3" x14ac:dyDescent="0.25">
      <c r="C550" t="s">
        <v>811</v>
      </c>
    </row>
    <row r="551" spans="3:3" x14ac:dyDescent="0.25">
      <c r="C551" t="s">
        <v>812</v>
      </c>
    </row>
    <row r="552" spans="3:3" x14ac:dyDescent="0.25">
      <c r="C552" t="s">
        <v>813</v>
      </c>
    </row>
    <row r="553" spans="3:3" x14ac:dyDescent="0.25">
      <c r="C553" t="s">
        <v>814</v>
      </c>
    </row>
    <row r="554" spans="3:3" x14ac:dyDescent="0.25">
      <c r="C554" t="s">
        <v>815</v>
      </c>
    </row>
    <row r="555" spans="3:3" x14ac:dyDescent="0.25">
      <c r="C555" t="s">
        <v>816</v>
      </c>
    </row>
    <row r="556" spans="3:3" x14ac:dyDescent="0.25">
      <c r="C556" t="s">
        <v>817</v>
      </c>
    </row>
    <row r="557" spans="3:3" x14ac:dyDescent="0.25">
      <c r="C557" t="s">
        <v>818</v>
      </c>
    </row>
    <row r="558" spans="3:3" x14ac:dyDescent="0.25">
      <c r="C558" t="s">
        <v>819</v>
      </c>
    </row>
    <row r="559" spans="3:3" x14ac:dyDescent="0.25">
      <c r="C559" t="s">
        <v>820</v>
      </c>
    </row>
    <row r="560" spans="3:3" x14ac:dyDescent="0.25">
      <c r="C560" t="s">
        <v>821</v>
      </c>
    </row>
    <row r="561" spans="3:3" x14ac:dyDescent="0.25">
      <c r="C561" t="s">
        <v>822</v>
      </c>
    </row>
    <row r="562" spans="3:3" x14ac:dyDescent="0.25">
      <c r="C562" t="s">
        <v>823</v>
      </c>
    </row>
    <row r="563" spans="3:3" x14ac:dyDescent="0.25">
      <c r="C563" t="s">
        <v>824</v>
      </c>
    </row>
    <row r="564" spans="3:3" x14ac:dyDescent="0.25">
      <c r="C564" t="s">
        <v>825</v>
      </c>
    </row>
    <row r="565" spans="3:3" x14ac:dyDescent="0.25">
      <c r="C565" t="s">
        <v>826</v>
      </c>
    </row>
    <row r="566" spans="3:3" x14ac:dyDescent="0.25">
      <c r="C566" t="s">
        <v>827</v>
      </c>
    </row>
    <row r="567" spans="3:3" x14ac:dyDescent="0.25">
      <c r="C567" t="s">
        <v>828</v>
      </c>
    </row>
    <row r="568" spans="3:3" x14ac:dyDescent="0.25">
      <c r="C568" t="s">
        <v>829</v>
      </c>
    </row>
    <row r="569" spans="3:3" x14ac:dyDescent="0.25">
      <c r="C569" t="s">
        <v>830</v>
      </c>
    </row>
    <row r="570" spans="3:3" x14ac:dyDescent="0.25">
      <c r="C570" t="s">
        <v>831</v>
      </c>
    </row>
    <row r="571" spans="3:3" x14ac:dyDescent="0.25">
      <c r="C571" t="s">
        <v>832</v>
      </c>
    </row>
    <row r="572" spans="3:3" x14ac:dyDescent="0.25">
      <c r="C572" t="s">
        <v>833</v>
      </c>
    </row>
    <row r="573" spans="3:3" x14ac:dyDescent="0.25">
      <c r="C573" t="s">
        <v>834</v>
      </c>
    </row>
    <row r="574" spans="3:3" x14ac:dyDescent="0.25">
      <c r="C574" t="s">
        <v>835</v>
      </c>
    </row>
    <row r="575" spans="3:3" x14ac:dyDescent="0.25">
      <c r="C575" t="s">
        <v>836</v>
      </c>
    </row>
    <row r="576" spans="3:3" x14ac:dyDescent="0.25">
      <c r="C576" t="s">
        <v>837</v>
      </c>
    </row>
    <row r="577" spans="3:3" x14ac:dyDescent="0.25">
      <c r="C577" t="s">
        <v>838</v>
      </c>
    </row>
    <row r="578" spans="3:3" x14ac:dyDescent="0.25">
      <c r="C578" t="s">
        <v>839</v>
      </c>
    </row>
    <row r="579" spans="3:3" x14ac:dyDescent="0.25">
      <c r="C579" t="s">
        <v>840</v>
      </c>
    </row>
    <row r="580" spans="3:3" x14ac:dyDescent="0.25">
      <c r="C580" t="s">
        <v>841</v>
      </c>
    </row>
    <row r="581" spans="3:3" x14ac:dyDescent="0.25">
      <c r="C581" t="s">
        <v>842</v>
      </c>
    </row>
    <row r="582" spans="3:3" x14ac:dyDescent="0.25">
      <c r="C582" t="s">
        <v>843</v>
      </c>
    </row>
    <row r="583" spans="3:3" x14ac:dyDescent="0.25">
      <c r="C583" t="s">
        <v>844</v>
      </c>
    </row>
    <row r="584" spans="3:3" x14ac:dyDescent="0.25">
      <c r="C584" t="s">
        <v>845</v>
      </c>
    </row>
    <row r="585" spans="3:3" x14ac:dyDescent="0.25">
      <c r="C585" t="s">
        <v>846</v>
      </c>
    </row>
    <row r="586" spans="3:3" x14ac:dyDescent="0.25">
      <c r="C586" t="s">
        <v>847</v>
      </c>
    </row>
    <row r="587" spans="3:3" x14ac:dyDescent="0.25">
      <c r="C587" t="s">
        <v>848</v>
      </c>
    </row>
    <row r="588" spans="3:3" x14ac:dyDescent="0.25">
      <c r="C588" t="s">
        <v>849</v>
      </c>
    </row>
    <row r="589" spans="3:3" x14ac:dyDescent="0.25">
      <c r="C589" t="s">
        <v>850</v>
      </c>
    </row>
    <row r="590" spans="3:3" x14ac:dyDescent="0.25">
      <c r="C590" t="s">
        <v>851</v>
      </c>
    </row>
    <row r="591" spans="3:3" x14ac:dyDescent="0.25">
      <c r="C591" t="s">
        <v>852</v>
      </c>
    </row>
    <row r="592" spans="3:3" x14ac:dyDescent="0.25">
      <c r="C592" t="s">
        <v>853</v>
      </c>
    </row>
    <row r="593" spans="3:3" x14ac:dyDescent="0.25">
      <c r="C593" t="s">
        <v>854</v>
      </c>
    </row>
    <row r="594" spans="3:3" x14ac:dyDescent="0.25">
      <c r="C594" t="s">
        <v>855</v>
      </c>
    </row>
    <row r="595" spans="3:3" x14ac:dyDescent="0.25">
      <c r="C595" t="s">
        <v>856</v>
      </c>
    </row>
    <row r="596" spans="3:3" x14ac:dyDescent="0.25">
      <c r="C596" t="s">
        <v>857</v>
      </c>
    </row>
    <row r="597" spans="3:3" x14ac:dyDescent="0.25">
      <c r="C597" t="s">
        <v>858</v>
      </c>
    </row>
    <row r="598" spans="3:3" x14ac:dyDescent="0.25">
      <c r="C598" t="s">
        <v>859</v>
      </c>
    </row>
    <row r="599" spans="3:3" x14ac:dyDescent="0.25">
      <c r="C599" t="s">
        <v>860</v>
      </c>
    </row>
    <row r="600" spans="3:3" x14ac:dyDescent="0.25">
      <c r="C600" t="s">
        <v>861</v>
      </c>
    </row>
    <row r="601" spans="3:3" x14ac:dyDescent="0.25">
      <c r="C601" t="s">
        <v>862</v>
      </c>
    </row>
    <row r="602" spans="3:3" x14ac:dyDescent="0.25">
      <c r="C602" t="s">
        <v>863</v>
      </c>
    </row>
    <row r="603" spans="3:3" x14ac:dyDescent="0.25">
      <c r="C603" t="s">
        <v>864</v>
      </c>
    </row>
    <row r="604" spans="3:3" x14ac:dyDescent="0.25">
      <c r="C604" t="s">
        <v>865</v>
      </c>
    </row>
    <row r="605" spans="3:3" x14ac:dyDescent="0.25">
      <c r="C605" t="s">
        <v>866</v>
      </c>
    </row>
    <row r="606" spans="3:3" x14ac:dyDescent="0.25">
      <c r="C606" t="s">
        <v>867</v>
      </c>
    </row>
    <row r="607" spans="3:3" x14ac:dyDescent="0.25">
      <c r="C607" t="s">
        <v>868</v>
      </c>
    </row>
    <row r="608" spans="3:3" x14ac:dyDescent="0.25">
      <c r="C608" t="s">
        <v>869</v>
      </c>
    </row>
    <row r="609" spans="3:3" x14ac:dyDescent="0.25">
      <c r="C609" t="s">
        <v>870</v>
      </c>
    </row>
    <row r="610" spans="3:3" x14ac:dyDescent="0.25">
      <c r="C610" t="s">
        <v>871</v>
      </c>
    </row>
    <row r="611" spans="3:3" x14ac:dyDescent="0.25">
      <c r="C611" t="s">
        <v>872</v>
      </c>
    </row>
    <row r="612" spans="3:3" x14ac:dyDescent="0.25">
      <c r="C612" t="s">
        <v>873</v>
      </c>
    </row>
    <row r="613" spans="3:3" x14ac:dyDescent="0.25">
      <c r="C613" t="s">
        <v>874</v>
      </c>
    </row>
    <row r="614" spans="3:3" x14ac:dyDescent="0.25">
      <c r="C614" t="s">
        <v>875</v>
      </c>
    </row>
    <row r="615" spans="3:3" x14ac:dyDescent="0.25">
      <c r="C615" t="s">
        <v>876</v>
      </c>
    </row>
    <row r="616" spans="3:3" x14ac:dyDescent="0.25">
      <c r="C616" t="s">
        <v>877</v>
      </c>
    </row>
    <row r="617" spans="3:3" x14ac:dyDescent="0.25">
      <c r="C617" t="s">
        <v>878</v>
      </c>
    </row>
    <row r="618" spans="3:3" x14ac:dyDescent="0.25">
      <c r="C618" t="s">
        <v>879</v>
      </c>
    </row>
    <row r="619" spans="3:3" x14ac:dyDescent="0.25">
      <c r="C619" t="s">
        <v>880</v>
      </c>
    </row>
    <row r="620" spans="3:3" x14ac:dyDescent="0.25">
      <c r="C620" t="s">
        <v>881</v>
      </c>
    </row>
    <row r="621" spans="3:3" x14ac:dyDescent="0.25">
      <c r="C621" t="s">
        <v>882</v>
      </c>
    </row>
    <row r="622" spans="3:3" x14ac:dyDescent="0.25">
      <c r="C622" t="s">
        <v>883</v>
      </c>
    </row>
    <row r="623" spans="3:3" x14ac:dyDescent="0.25">
      <c r="C623" t="s">
        <v>884</v>
      </c>
    </row>
    <row r="624" spans="3:3" x14ac:dyDescent="0.25">
      <c r="C624" t="s">
        <v>885</v>
      </c>
    </row>
    <row r="625" spans="3:3" x14ac:dyDescent="0.25">
      <c r="C625" t="s">
        <v>886</v>
      </c>
    </row>
    <row r="626" spans="3:3" x14ac:dyDescent="0.25">
      <c r="C626" t="s">
        <v>887</v>
      </c>
    </row>
    <row r="627" spans="3:3" x14ac:dyDescent="0.25">
      <c r="C627" t="s">
        <v>888</v>
      </c>
    </row>
    <row r="628" spans="3:3" x14ac:dyDescent="0.25">
      <c r="C628" t="s">
        <v>889</v>
      </c>
    </row>
    <row r="629" spans="3:3" x14ac:dyDescent="0.25">
      <c r="C629" t="s">
        <v>890</v>
      </c>
    </row>
    <row r="630" spans="3:3" x14ac:dyDescent="0.25">
      <c r="C630" t="s">
        <v>891</v>
      </c>
    </row>
    <row r="631" spans="3:3" x14ac:dyDescent="0.25">
      <c r="C631" t="s">
        <v>892</v>
      </c>
    </row>
    <row r="632" spans="3:3" x14ac:dyDescent="0.25">
      <c r="C632" t="s">
        <v>893</v>
      </c>
    </row>
    <row r="633" spans="3:3" x14ac:dyDescent="0.25">
      <c r="C633" t="s">
        <v>894</v>
      </c>
    </row>
    <row r="634" spans="3:3" x14ac:dyDescent="0.25">
      <c r="C634" t="s">
        <v>895</v>
      </c>
    </row>
    <row r="635" spans="3:3" x14ac:dyDescent="0.25">
      <c r="C635" t="s">
        <v>896</v>
      </c>
    </row>
    <row r="636" spans="3:3" x14ac:dyDescent="0.25">
      <c r="C636" t="s">
        <v>897</v>
      </c>
    </row>
    <row r="637" spans="3:3" x14ac:dyDescent="0.25">
      <c r="C637" t="s">
        <v>898</v>
      </c>
    </row>
    <row r="638" spans="3:3" x14ac:dyDescent="0.25">
      <c r="C638" t="s">
        <v>899</v>
      </c>
    </row>
    <row r="639" spans="3:3" x14ac:dyDescent="0.25">
      <c r="C639" t="s">
        <v>900</v>
      </c>
    </row>
    <row r="640" spans="3:3" x14ac:dyDescent="0.25">
      <c r="C640" t="s">
        <v>901</v>
      </c>
    </row>
    <row r="641" spans="3:3" x14ac:dyDescent="0.25">
      <c r="C641" t="s">
        <v>902</v>
      </c>
    </row>
    <row r="642" spans="3:3" x14ac:dyDescent="0.25">
      <c r="C642" t="s">
        <v>903</v>
      </c>
    </row>
    <row r="643" spans="3:3" x14ac:dyDescent="0.25">
      <c r="C643" t="s">
        <v>904</v>
      </c>
    </row>
    <row r="644" spans="3:3" x14ac:dyDescent="0.25">
      <c r="C644" t="s">
        <v>905</v>
      </c>
    </row>
    <row r="645" spans="3:3" x14ac:dyDescent="0.25">
      <c r="C645" t="s">
        <v>906</v>
      </c>
    </row>
    <row r="646" spans="3:3" x14ac:dyDescent="0.25">
      <c r="C646" t="s">
        <v>907</v>
      </c>
    </row>
    <row r="647" spans="3:3" x14ac:dyDescent="0.25">
      <c r="C647" t="s">
        <v>908</v>
      </c>
    </row>
    <row r="648" spans="3:3" x14ac:dyDescent="0.25">
      <c r="C648" t="s">
        <v>909</v>
      </c>
    </row>
    <row r="649" spans="3:3" x14ac:dyDescent="0.25">
      <c r="C649" t="s">
        <v>910</v>
      </c>
    </row>
    <row r="650" spans="3:3" x14ac:dyDescent="0.25">
      <c r="C650" t="s">
        <v>911</v>
      </c>
    </row>
    <row r="651" spans="3:3" x14ac:dyDescent="0.25">
      <c r="C651" t="s">
        <v>912</v>
      </c>
    </row>
    <row r="652" spans="3:3" x14ac:dyDescent="0.25">
      <c r="C652" t="s">
        <v>913</v>
      </c>
    </row>
    <row r="653" spans="3:3" x14ac:dyDescent="0.25">
      <c r="C653" t="s">
        <v>914</v>
      </c>
    </row>
    <row r="654" spans="3:3" x14ac:dyDescent="0.25">
      <c r="C654" t="s">
        <v>915</v>
      </c>
    </row>
    <row r="655" spans="3:3" x14ac:dyDescent="0.25">
      <c r="C655" t="s">
        <v>916</v>
      </c>
    </row>
    <row r="656" spans="3:3" x14ac:dyDescent="0.25">
      <c r="C656" t="s">
        <v>917</v>
      </c>
    </row>
    <row r="657" spans="3:3" x14ac:dyDescent="0.25">
      <c r="C657" t="s">
        <v>918</v>
      </c>
    </row>
    <row r="658" spans="3:3" x14ac:dyDescent="0.25">
      <c r="C658" t="s">
        <v>919</v>
      </c>
    </row>
    <row r="659" spans="3:3" x14ac:dyDescent="0.25">
      <c r="C659" t="s">
        <v>920</v>
      </c>
    </row>
    <row r="660" spans="3:3" x14ac:dyDescent="0.25">
      <c r="C660" t="s">
        <v>921</v>
      </c>
    </row>
    <row r="661" spans="3:3" x14ac:dyDescent="0.25">
      <c r="C661" t="s">
        <v>922</v>
      </c>
    </row>
    <row r="662" spans="3:3" x14ac:dyDescent="0.25">
      <c r="C662" t="s">
        <v>923</v>
      </c>
    </row>
    <row r="663" spans="3:3" x14ac:dyDescent="0.25">
      <c r="C663" t="s">
        <v>924</v>
      </c>
    </row>
    <row r="664" spans="3:3" x14ac:dyDescent="0.25">
      <c r="C664" t="s">
        <v>925</v>
      </c>
    </row>
    <row r="665" spans="3:3" x14ac:dyDescent="0.25">
      <c r="C665" t="s">
        <v>926</v>
      </c>
    </row>
    <row r="666" spans="3:3" x14ac:dyDescent="0.25">
      <c r="C666" t="s">
        <v>927</v>
      </c>
    </row>
    <row r="667" spans="3:3" x14ac:dyDescent="0.25">
      <c r="C667" t="s">
        <v>928</v>
      </c>
    </row>
    <row r="668" spans="3:3" x14ac:dyDescent="0.25">
      <c r="C668" t="s">
        <v>929</v>
      </c>
    </row>
    <row r="669" spans="3:3" x14ac:dyDescent="0.25">
      <c r="C669" t="s">
        <v>930</v>
      </c>
    </row>
    <row r="670" spans="3:3" x14ac:dyDescent="0.25">
      <c r="C670" t="s">
        <v>931</v>
      </c>
    </row>
    <row r="671" spans="3:3" x14ac:dyDescent="0.25">
      <c r="C671" t="s">
        <v>932</v>
      </c>
    </row>
    <row r="672" spans="3:3" x14ac:dyDescent="0.25">
      <c r="C672" t="s">
        <v>933</v>
      </c>
    </row>
    <row r="673" spans="3:3" x14ac:dyDescent="0.25">
      <c r="C673" t="s">
        <v>934</v>
      </c>
    </row>
    <row r="674" spans="3:3" x14ac:dyDescent="0.25">
      <c r="C674" t="s">
        <v>935</v>
      </c>
    </row>
    <row r="675" spans="3:3" x14ac:dyDescent="0.25">
      <c r="C675" t="s">
        <v>936</v>
      </c>
    </row>
    <row r="676" spans="3:3" x14ac:dyDescent="0.25">
      <c r="C676" t="s">
        <v>937</v>
      </c>
    </row>
    <row r="677" spans="3:3" x14ac:dyDescent="0.25">
      <c r="C677" t="s">
        <v>938</v>
      </c>
    </row>
    <row r="678" spans="3:3" x14ac:dyDescent="0.25">
      <c r="C678" t="s">
        <v>939</v>
      </c>
    </row>
    <row r="679" spans="3:3" x14ac:dyDescent="0.25">
      <c r="C679" t="s">
        <v>940</v>
      </c>
    </row>
    <row r="680" spans="3:3" x14ac:dyDescent="0.25">
      <c r="C680" t="s">
        <v>941</v>
      </c>
    </row>
    <row r="681" spans="3:3" x14ac:dyDescent="0.25">
      <c r="C681" t="s">
        <v>942</v>
      </c>
    </row>
    <row r="682" spans="3:3" x14ac:dyDescent="0.25">
      <c r="C682" t="s">
        <v>943</v>
      </c>
    </row>
    <row r="683" spans="3:3" x14ac:dyDescent="0.25">
      <c r="C683" t="s">
        <v>944</v>
      </c>
    </row>
    <row r="684" spans="3:3" x14ac:dyDescent="0.25">
      <c r="C684" t="s">
        <v>945</v>
      </c>
    </row>
    <row r="685" spans="3:3" x14ac:dyDescent="0.25">
      <c r="C685" t="s">
        <v>946</v>
      </c>
    </row>
    <row r="686" spans="3:3" x14ac:dyDescent="0.25">
      <c r="C686" t="s">
        <v>947</v>
      </c>
    </row>
    <row r="687" spans="3:3" x14ac:dyDescent="0.25">
      <c r="C687" t="s">
        <v>948</v>
      </c>
    </row>
    <row r="688" spans="3:3" x14ac:dyDescent="0.25">
      <c r="C688" t="s">
        <v>949</v>
      </c>
    </row>
    <row r="689" spans="3:3" x14ac:dyDescent="0.25">
      <c r="C689" t="s">
        <v>950</v>
      </c>
    </row>
    <row r="690" spans="3:3" x14ac:dyDescent="0.25">
      <c r="C690" t="s">
        <v>951</v>
      </c>
    </row>
    <row r="691" spans="3:3" x14ac:dyDescent="0.25">
      <c r="C691" t="s">
        <v>952</v>
      </c>
    </row>
    <row r="692" spans="3:3" x14ac:dyDescent="0.25">
      <c r="C692" t="s">
        <v>953</v>
      </c>
    </row>
    <row r="693" spans="3:3" x14ac:dyDescent="0.25">
      <c r="C693" t="s">
        <v>954</v>
      </c>
    </row>
    <row r="694" spans="3:3" x14ac:dyDescent="0.25">
      <c r="C694" t="s">
        <v>955</v>
      </c>
    </row>
    <row r="695" spans="3:3" x14ac:dyDescent="0.25">
      <c r="C695" t="s">
        <v>956</v>
      </c>
    </row>
    <row r="696" spans="3:3" x14ac:dyDescent="0.25">
      <c r="C696" t="s">
        <v>957</v>
      </c>
    </row>
    <row r="697" spans="3:3" x14ac:dyDescent="0.25">
      <c r="C697" t="s">
        <v>958</v>
      </c>
    </row>
    <row r="698" spans="3:3" x14ac:dyDescent="0.25">
      <c r="C698" t="s">
        <v>959</v>
      </c>
    </row>
    <row r="699" spans="3:3" x14ac:dyDescent="0.25">
      <c r="C699" t="s">
        <v>960</v>
      </c>
    </row>
    <row r="700" spans="3:3" x14ac:dyDescent="0.25">
      <c r="C700" t="s">
        <v>961</v>
      </c>
    </row>
    <row r="701" spans="3:3" x14ac:dyDescent="0.25">
      <c r="C701" t="s">
        <v>962</v>
      </c>
    </row>
    <row r="702" spans="3:3" x14ac:dyDescent="0.25">
      <c r="C702" t="s">
        <v>963</v>
      </c>
    </row>
    <row r="703" spans="3:3" x14ac:dyDescent="0.25">
      <c r="C703" t="s">
        <v>964</v>
      </c>
    </row>
    <row r="704" spans="3:3" x14ac:dyDescent="0.25">
      <c r="C704" t="s">
        <v>965</v>
      </c>
    </row>
    <row r="705" spans="3:3" x14ac:dyDescent="0.25">
      <c r="C705" t="s">
        <v>966</v>
      </c>
    </row>
    <row r="706" spans="3:3" x14ac:dyDescent="0.25">
      <c r="C706" t="s">
        <v>967</v>
      </c>
    </row>
    <row r="707" spans="3:3" x14ac:dyDescent="0.25">
      <c r="C707" t="s">
        <v>968</v>
      </c>
    </row>
    <row r="708" spans="3:3" x14ac:dyDescent="0.25">
      <c r="C708" t="s">
        <v>969</v>
      </c>
    </row>
    <row r="709" spans="3:3" x14ac:dyDescent="0.25">
      <c r="C709" t="s">
        <v>970</v>
      </c>
    </row>
    <row r="710" spans="3:3" x14ac:dyDescent="0.25">
      <c r="C710" t="s">
        <v>971</v>
      </c>
    </row>
    <row r="711" spans="3:3" x14ac:dyDescent="0.25">
      <c r="C711" t="s">
        <v>972</v>
      </c>
    </row>
    <row r="712" spans="3:3" x14ac:dyDescent="0.25">
      <c r="C712" t="s">
        <v>973</v>
      </c>
    </row>
    <row r="713" spans="3:3" x14ac:dyDescent="0.25">
      <c r="C713" t="s">
        <v>974</v>
      </c>
    </row>
    <row r="714" spans="3:3" x14ac:dyDescent="0.25">
      <c r="C714" t="s">
        <v>975</v>
      </c>
    </row>
    <row r="715" spans="3:3" x14ac:dyDescent="0.25">
      <c r="C715" t="s">
        <v>976</v>
      </c>
    </row>
    <row r="716" spans="3:3" x14ac:dyDescent="0.25">
      <c r="C716" t="s">
        <v>977</v>
      </c>
    </row>
    <row r="717" spans="3:3" x14ac:dyDescent="0.25">
      <c r="C717" t="s">
        <v>978</v>
      </c>
    </row>
    <row r="718" spans="3:3" x14ac:dyDescent="0.25">
      <c r="C718" t="s">
        <v>979</v>
      </c>
    </row>
    <row r="719" spans="3:3" x14ac:dyDescent="0.25">
      <c r="C719" t="s">
        <v>980</v>
      </c>
    </row>
    <row r="720" spans="3:3" x14ac:dyDescent="0.25">
      <c r="C720" t="s">
        <v>981</v>
      </c>
    </row>
    <row r="721" spans="3:3" x14ac:dyDescent="0.25">
      <c r="C721" t="s">
        <v>982</v>
      </c>
    </row>
    <row r="722" spans="3:3" x14ac:dyDescent="0.25">
      <c r="C722" t="s">
        <v>983</v>
      </c>
    </row>
    <row r="723" spans="3:3" x14ac:dyDescent="0.25">
      <c r="C723" t="s">
        <v>984</v>
      </c>
    </row>
    <row r="724" spans="3:3" x14ac:dyDescent="0.25">
      <c r="C724" t="s">
        <v>985</v>
      </c>
    </row>
    <row r="725" spans="3:3" x14ac:dyDescent="0.25">
      <c r="C725" t="s">
        <v>986</v>
      </c>
    </row>
    <row r="726" spans="3:3" x14ac:dyDescent="0.25">
      <c r="C726" t="s">
        <v>987</v>
      </c>
    </row>
    <row r="727" spans="3:3" x14ac:dyDescent="0.25">
      <c r="C727" t="s">
        <v>988</v>
      </c>
    </row>
    <row r="728" spans="3:3" x14ac:dyDescent="0.25">
      <c r="C728" t="s">
        <v>989</v>
      </c>
    </row>
    <row r="729" spans="3:3" x14ac:dyDescent="0.25">
      <c r="C729" t="s">
        <v>990</v>
      </c>
    </row>
    <row r="730" spans="3:3" x14ac:dyDescent="0.25">
      <c r="C730" t="s">
        <v>991</v>
      </c>
    </row>
    <row r="731" spans="3:3" x14ac:dyDescent="0.25">
      <c r="C731" t="s">
        <v>992</v>
      </c>
    </row>
    <row r="732" spans="3:3" x14ac:dyDescent="0.25">
      <c r="C732" t="s">
        <v>993</v>
      </c>
    </row>
    <row r="733" spans="3:3" x14ac:dyDescent="0.25">
      <c r="C733" t="s">
        <v>994</v>
      </c>
    </row>
    <row r="734" spans="3:3" x14ac:dyDescent="0.25">
      <c r="C734" t="s">
        <v>995</v>
      </c>
    </row>
    <row r="735" spans="3:3" x14ac:dyDescent="0.25">
      <c r="C735" t="s">
        <v>996</v>
      </c>
    </row>
    <row r="736" spans="3:3" x14ac:dyDescent="0.25">
      <c r="C736" t="s">
        <v>997</v>
      </c>
    </row>
    <row r="737" spans="3:3" x14ac:dyDescent="0.25">
      <c r="C737" t="s">
        <v>998</v>
      </c>
    </row>
    <row r="738" spans="3:3" x14ac:dyDescent="0.25">
      <c r="C738" t="s">
        <v>999</v>
      </c>
    </row>
    <row r="739" spans="3:3" x14ac:dyDescent="0.25">
      <c r="C739" t="s">
        <v>1000</v>
      </c>
    </row>
    <row r="740" spans="3:3" x14ac:dyDescent="0.25">
      <c r="C740" t="s">
        <v>1001</v>
      </c>
    </row>
    <row r="741" spans="3:3" x14ac:dyDescent="0.25">
      <c r="C741" t="s">
        <v>1002</v>
      </c>
    </row>
    <row r="742" spans="3:3" x14ac:dyDescent="0.25">
      <c r="C742" t="s">
        <v>1003</v>
      </c>
    </row>
    <row r="743" spans="3:3" x14ac:dyDescent="0.25">
      <c r="C743" t="s">
        <v>1004</v>
      </c>
    </row>
    <row r="744" spans="3:3" x14ac:dyDescent="0.25">
      <c r="C744" t="s">
        <v>1005</v>
      </c>
    </row>
    <row r="745" spans="3:3" x14ac:dyDescent="0.25">
      <c r="C745" t="s">
        <v>1006</v>
      </c>
    </row>
    <row r="746" spans="3:3" x14ac:dyDescent="0.25">
      <c r="C746" t="s">
        <v>1007</v>
      </c>
    </row>
    <row r="747" spans="3:3" x14ac:dyDescent="0.25">
      <c r="C747" t="s">
        <v>1008</v>
      </c>
    </row>
    <row r="748" spans="3:3" x14ac:dyDescent="0.25">
      <c r="C748" t="s">
        <v>1009</v>
      </c>
    </row>
    <row r="749" spans="3:3" x14ac:dyDescent="0.25">
      <c r="C749" t="s">
        <v>1010</v>
      </c>
    </row>
    <row r="750" spans="3:3" x14ac:dyDescent="0.25">
      <c r="C750" t="s">
        <v>1011</v>
      </c>
    </row>
    <row r="751" spans="3:3" x14ac:dyDescent="0.25">
      <c r="C751" t="s">
        <v>1012</v>
      </c>
    </row>
    <row r="752" spans="3:3" x14ac:dyDescent="0.25">
      <c r="C752" t="s">
        <v>1013</v>
      </c>
    </row>
    <row r="753" spans="3:3" x14ac:dyDescent="0.25">
      <c r="C753" t="s">
        <v>1014</v>
      </c>
    </row>
    <row r="754" spans="3:3" x14ac:dyDescent="0.25">
      <c r="C754" t="s">
        <v>1015</v>
      </c>
    </row>
    <row r="755" spans="3:3" x14ac:dyDescent="0.25">
      <c r="C755" t="s">
        <v>1016</v>
      </c>
    </row>
    <row r="756" spans="3:3" x14ac:dyDescent="0.25">
      <c r="C756" t="s">
        <v>1017</v>
      </c>
    </row>
    <row r="757" spans="3:3" x14ac:dyDescent="0.25">
      <c r="C757" t="s">
        <v>1018</v>
      </c>
    </row>
    <row r="758" spans="3:3" x14ac:dyDescent="0.25">
      <c r="C758" t="s">
        <v>1019</v>
      </c>
    </row>
    <row r="759" spans="3:3" x14ac:dyDescent="0.25">
      <c r="C759" t="s">
        <v>1020</v>
      </c>
    </row>
    <row r="760" spans="3:3" x14ac:dyDescent="0.25">
      <c r="C760" t="s">
        <v>1021</v>
      </c>
    </row>
    <row r="761" spans="3:3" x14ac:dyDescent="0.25">
      <c r="C761" t="s">
        <v>1022</v>
      </c>
    </row>
    <row r="762" spans="3:3" x14ac:dyDescent="0.25">
      <c r="C762" t="s">
        <v>1023</v>
      </c>
    </row>
    <row r="763" spans="3:3" x14ac:dyDescent="0.25">
      <c r="C763" t="s">
        <v>1024</v>
      </c>
    </row>
    <row r="764" spans="3:3" x14ac:dyDescent="0.25">
      <c r="C764" t="s">
        <v>1025</v>
      </c>
    </row>
    <row r="765" spans="3:3" x14ac:dyDescent="0.25">
      <c r="C765" t="s">
        <v>1026</v>
      </c>
    </row>
    <row r="766" spans="3:3" x14ac:dyDescent="0.25">
      <c r="C766" t="s">
        <v>1027</v>
      </c>
    </row>
    <row r="767" spans="3:3" x14ac:dyDescent="0.25">
      <c r="C767" t="s">
        <v>1028</v>
      </c>
    </row>
    <row r="768" spans="3:3" x14ac:dyDescent="0.25">
      <c r="C768" t="s">
        <v>1029</v>
      </c>
    </row>
    <row r="769" spans="3:3" x14ac:dyDescent="0.25">
      <c r="C769" t="s">
        <v>1030</v>
      </c>
    </row>
    <row r="770" spans="3:3" x14ac:dyDescent="0.25">
      <c r="C770" t="s">
        <v>1031</v>
      </c>
    </row>
    <row r="771" spans="3:3" x14ac:dyDescent="0.25">
      <c r="C771" t="s">
        <v>1032</v>
      </c>
    </row>
    <row r="772" spans="3:3" x14ac:dyDescent="0.25">
      <c r="C772" t="s">
        <v>1033</v>
      </c>
    </row>
    <row r="773" spans="3:3" x14ac:dyDescent="0.25">
      <c r="C773" t="s">
        <v>1034</v>
      </c>
    </row>
    <row r="774" spans="3:3" x14ac:dyDescent="0.25">
      <c r="C774" t="s">
        <v>1035</v>
      </c>
    </row>
    <row r="775" spans="3:3" x14ac:dyDescent="0.25">
      <c r="C775" t="s">
        <v>1036</v>
      </c>
    </row>
    <row r="776" spans="3:3" x14ac:dyDescent="0.25">
      <c r="C776" t="s">
        <v>1037</v>
      </c>
    </row>
    <row r="777" spans="3:3" x14ac:dyDescent="0.25">
      <c r="C777" t="s">
        <v>1038</v>
      </c>
    </row>
    <row r="778" spans="3:3" x14ac:dyDescent="0.25">
      <c r="C778" t="s">
        <v>1039</v>
      </c>
    </row>
    <row r="779" spans="3:3" x14ac:dyDescent="0.25">
      <c r="C779" t="s">
        <v>1040</v>
      </c>
    </row>
    <row r="780" spans="3:3" x14ac:dyDescent="0.25">
      <c r="C780" t="s">
        <v>1041</v>
      </c>
    </row>
    <row r="781" spans="3:3" x14ac:dyDescent="0.25">
      <c r="C781" t="s">
        <v>1042</v>
      </c>
    </row>
    <row r="782" spans="3:3" x14ac:dyDescent="0.25">
      <c r="C782" t="s">
        <v>1043</v>
      </c>
    </row>
    <row r="783" spans="3:3" x14ac:dyDescent="0.25">
      <c r="C783" t="s">
        <v>1044</v>
      </c>
    </row>
    <row r="784" spans="3:3" x14ac:dyDescent="0.25">
      <c r="C784" t="s">
        <v>1045</v>
      </c>
    </row>
    <row r="785" spans="3:3" x14ac:dyDescent="0.25">
      <c r="C785" t="s">
        <v>1046</v>
      </c>
    </row>
    <row r="786" spans="3:3" x14ac:dyDescent="0.25">
      <c r="C786" t="s">
        <v>1047</v>
      </c>
    </row>
    <row r="787" spans="3:3" x14ac:dyDescent="0.25">
      <c r="C787" t="s">
        <v>1048</v>
      </c>
    </row>
    <row r="788" spans="3:3" x14ac:dyDescent="0.25">
      <c r="C788" t="s">
        <v>1049</v>
      </c>
    </row>
    <row r="789" spans="3:3" x14ac:dyDescent="0.25">
      <c r="C789" t="s">
        <v>1050</v>
      </c>
    </row>
    <row r="790" spans="3:3" x14ac:dyDescent="0.25">
      <c r="C790" t="s">
        <v>1051</v>
      </c>
    </row>
    <row r="791" spans="3:3" x14ac:dyDescent="0.25">
      <c r="C791" t="s">
        <v>1052</v>
      </c>
    </row>
    <row r="792" spans="3:3" x14ac:dyDescent="0.25">
      <c r="C792" t="s">
        <v>1053</v>
      </c>
    </row>
    <row r="793" spans="3:3" x14ac:dyDescent="0.25">
      <c r="C793" t="s">
        <v>1054</v>
      </c>
    </row>
    <row r="794" spans="3:3" x14ac:dyDescent="0.25">
      <c r="C794" t="s">
        <v>1055</v>
      </c>
    </row>
    <row r="795" spans="3:3" x14ac:dyDescent="0.25">
      <c r="C795" t="s">
        <v>1056</v>
      </c>
    </row>
    <row r="796" spans="3:3" x14ac:dyDescent="0.25">
      <c r="C796" t="s">
        <v>1057</v>
      </c>
    </row>
    <row r="797" spans="3:3" x14ac:dyDescent="0.25">
      <c r="C797" t="s">
        <v>1058</v>
      </c>
    </row>
    <row r="798" spans="3:3" x14ac:dyDescent="0.25">
      <c r="C798" t="s">
        <v>1059</v>
      </c>
    </row>
    <row r="799" spans="3:3" x14ac:dyDescent="0.25">
      <c r="C799" t="s">
        <v>1060</v>
      </c>
    </row>
    <row r="800" spans="3:3" x14ac:dyDescent="0.25">
      <c r="C800" t="s">
        <v>1061</v>
      </c>
    </row>
    <row r="801" spans="3:3" x14ac:dyDescent="0.25">
      <c r="C801" t="s">
        <v>1062</v>
      </c>
    </row>
    <row r="802" spans="3:3" x14ac:dyDescent="0.25">
      <c r="C802" t="s">
        <v>1063</v>
      </c>
    </row>
    <row r="803" spans="3:3" x14ac:dyDescent="0.25">
      <c r="C803" t="s">
        <v>1064</v>
      </c>
    </row>
    <row r="804" spans="3:3" x14ac:dyDescent="0.25">
      <c r="C804" t="s">
        <v>1065</v>
      </c>
    </row>
    <row r="805" spans="3:3" x14ac:dyDescent="0.25">
      <c r="C805" t="s">
        <v>1066</v>
      </c>
    </row>
    <row r="806" spans="3:3" x14ac:dyDescent="0.25">
      <c r="C806" t="s">
        <v>1067</v>
      </c>
    </row>
    <row r="807" spans="3:3" x14ac:dyDescent="0.25">
      <c r="C807" t="s">
        <v>1068</v>
      </c>
    </row>
    <row r="808" spans="3:3" x14ac:dyDescent="0.25">
      <c r="C808" t="s">
        <v>1069</v>
      </c>
    </row>
    <row r="809" spans="3:3" x14ac:dyDescent="0.25">
      <c r="C809" t="s">
        <v>1070</v>
      </c>
    </row>
    <row r="810" spans="3:3" x14ac:dyDescent="0.25">
      <c r="C810" t="s">
        <v>1071</v>
      </c>
    </row>
    <row r="811" spans="3:3" x14ac:dyDescent="0.25">
      <c r="C811" t="s">
        <v>1072</v>
      </c>
    </row>
    <row r="812" spans="3:3" x14ac:dyDescent="0.25">
      <c r="C812" t="s">
        <v>1073</v>
      </c>
    </row>
    <row r="813" spans="3:3" x14ac:dyDescent="0.25">
      <c r="C813" t="s">
        <v>1074</v>
      </c>
    </row>
    <row r="814" spans="3:3" x14ac:dyDescent="0.25">
      <c r="C814" t="s">
        <v>1075</v>
      </c>
    </row>
    <row r="815" spans="3:3" x14ac:dyDescent="0.25">
      <c r="C815" t="s">
        <v>1076</v>
      </c>
    </row>
    <row r="816" spans="3:3" x14ac:dyDescent="0.25">
      <c r="C816" t="s">
        <v>1077</v>
      </c>
    </row>
    <row r="817" spans="3:3" x14ac:dyDescent="0.25">
      <c r="C817" t="s">
        <v>1078</v>
      </c>
    </row>
    <row r="818" spans="3:3" x14ac:dyDescent="0.25">
      <c r="C818" t="s">
        <v>1079</v>
      </c>
    </row>
    <row r="819" spans="3:3" x14ac:dyDescent="0.25">
      <c r="C819" t="s">
        <v>1080</v>
      </c>
    </row>
    <row r="820" spans="3:3" x14ac:dyDescent="0.25">
      <c r="C820" t="s">
        <v>1081</v>
      </c>
    </row>
    <row r="821" spans="3:3" x14ac:dyDescent="0.25">
      <c r="C821" t="s">
        <v>1082</v>
      </c>
    </row>
    <row r="822" spans="3:3" x14ac:dyDescent="0.25">
      <c r="C822" t="s">
        <v>1083</v>
      </c>
    </row>
    <row r="823" spans="3:3" x14ac:dyDescent="0.25">
      <c r="C823" t="s">
        <v>1084</v>
      </c>
    </row>
    <row r="824" spans="3:3" x14ac:dyDescent="0.25">
      <c r="C824" t="s">
        <v>1085</v>
      </c>
    </row>
    <row r="825" spans="3:3" x14ac:dyDescent="0.25">
      <c r="C825" t="s">
        <v>1086</v>
      </c>
    </row>
    <row r="826" spans="3:3" x14ac:dyDescent="0.25">
      <c r="C826" t="s">
        <v>1087</v>
      </c>
    </row>
    <row r="827" spans="3:3" x14ac:dyDescent="0.25">
      <c r="C827" t="s">
        <v>1088</v>
      </c>
    </row>
    <row r="828" spans="3:3" x14ac:dyDescent="0.25">
      <c r="C828" t="s">
        <v>1089</v>
      </c>
    </row>
    <row r="829" spans="3:3" x14ac:dyDescent="0.25">
      <c r="C829" t="s">
        <v>1090</v>
      </c>
    </row>
    <row r="830" spans="3:3" x14ac:dyDescent="0.25">
      <c r="C830" t="s">
        <v>1091</v>
      </c>
    </row>
    <row r="831" spans="3:3" x14ac:dyDescent="0.25">
      <c r="C831" t="s">
        <v>1092</v>
      </c>
    </row>
    <row r="832" spans="3:3" x14ac:dyDescent="0.25">
      <c r="C832" t="s">
        <v>1093</v>
      </c>
    </row>
    <row r="833" spans="3:3" x14ac:dyDescent="0.25">
      <c r="C833" t="s">
        <v>1094</v>
      </c>
    </row>
    <row r="834" spans="3:3" x14ac:dyDescent="0.25">
      <c r="C834" t="s">
        <v>1095</v>
      </c>
    </row>
    <row r="835" spans="3:3" x14ac:dyDescent="0.25">
      <c r="C835" t="s">
        <v>1096</v>
      </c>
    </row>
    <row r="836" spans="3:3" x14ac:dyDescent="0.25">
      <c r="C836" t="s">
        <v>1097</v>
      </c>
    </row>
    <row r="837" spans="3:3" x14ac:dyDescent="0.25">
      <c r="C837" t="s">
        <v>1098</v>
      </c>
    </row>
    <row r="838" spans="3:3" x14ac:dyDescent="0.25">
      <c r="C838" t="s">
        <v>1099</v>
      </c>
    </row>
    <row r="839" spans="3:3" x14ac:dyDescent="0.25">
      <c r="C839" t="s">
        <v>1100</v>
      </c>
    </row>
    <row r="840" spans="3:3" x14ac:dyDescent="0.25">
      <c r="C840" t="s">
        <v>1101</v>
      </c>
    </row>
    <row r="841" spans="3:3" x14ac:dyDescent="0.25">
      <c r="C841" t="s">
        <v>1102</v>
      </c>
    </row>
    <row r="842" spans="3:3" x14ac:dyDescent="0.25">
      <c r="C842" t="s">
        <v>1103</v>
      </c>
    </row>
    <row r="843" spans="3:3" x14ac:dyDescent="0.25">
      <c r="C843" t="s">
        <v>1104</v>
      </c>
    </row>
    <row r="844" spans="3:3" x14ac:dyDescent="0.25">
      <c r="C844" t="s">
        <v>1105</v>
      </c>
    </row>
    <row r="845" spans="3:3" x14ac:dyDescent="0.25">
      <c r="C845" t="s">
        <v>1106</v>
      </c>
    </row>
    <row r="846" spans="3:3" x14ac:dyDescent="0.25">
      <c r="C846" t="s">
        <v>1107</v>
      </c>
    </row>
    <row r="847" spans="3:3" x14ac:dyDescent="0.25">
      <c r="C847" t="s">
        <v>1108</v>
      </c>
    </row>
    <row r="848" spans="3:3" x14ac:dyDescent="0.25">
      <c r="C848" t="s">
        <v>1109</v>
      </c>
    </row>
    <row r="849" spans="3:3" x14ac:dyDescent="0.25">
      <c r="C849" t="s">
        <v>1110</v>
      </c>
    </row>
    <row r="850" spans="3:3" x14ac:dyDescent="0.25">
      <c r="C850" t="s">
        <v>1111</v>
      </c>
    </row>
    <row r="851" spans="3:3" x14ac:dyDescent="0.25">
      <c r="C851" t="s">
        <v>1112</v>
      </c>
    </row>
    <row r="852" spans="3:3" x14ac:dyDescent="0.25">
      <c r="C852" t="s">
        <v>1113</v>
      </c>
    </row>
    <row r="853" spans="3:3" x14ac:dyDescent="0.25">
      <c r="C853" t="s">
        <v>1114</v>
      </c>
    </row>
    <row r="854" spans="3:3" x14ac:dyDescent="0.25">
      <c r="C854" t="s">
        <v>1115</v>
      </c>
    </row>
    <row r="855" spans="3:3" x14ac:dyDescent="0.25">
      <c r="C855" t="s">
        <v>1116</v>
      </c>
    </row>
    <row r="856" spans="3:3" x14ac:dyDescent="0.25">
      <c r="C856" t="s">
        <v>1117</v>
      </c>
    </row>
    <row r="857" spans="3:3" x14ac:dyDescent="0.25">
      <c r="C857" t="s">
        <v>1118</v>
      </c>
    </row>
    <row r="858" spans="3:3" x14ac:dyDescent="0.25">
      <c r="C858" t="s">
        <v>1119</v>
      </c>
    </row>
    <row r="859" spans="3:3" x14ac:dyDescent="0.25">
      <c r="C859" t="s">
        <v>1120</v>
      </c>
    </row>
    <row r="860" spans="3:3" x14ac:dyDescent="0.25">
      <c r="C860" t="s">
        <v>1121</v>
      </c>
    </row>
    <row r="861" spans="3:3" x14ac:dyDescent="0.25">
      <c r="C861" t="s">
        <v>1122</v>
      </c>
    </row>
    <row r="862" spans="3:3" x14ac:dyDescent="0.25">
      <c r="C862" t="s">
        <v>1123</v>
      </c>
    </row>
    <row r="863" spans="3:3" x14ac:dyDescent="0.25">
      <c r="C863" t="s">
        <v>1124</v>
      </c>
    </row>
    <row r="864" spans="3:3" x14ac:dyDescent="0.25">
      <c r="C864" t="s">
        <v>1125</v>
      </c>
    </row>
    <row r="865" spans="3:3" x14ac:dyDescent="0.25">
      <c r="C865" t="s">
        <v>1126</v>
      </c>
    </row>
    <row r="866" spans="3:3" x14ac:dyDescent="0.25">
      <c r="C866" t="s">
        <v>1127</v>
      </c>
    </row>
    <row r="867" spans="3:3" x14ac:dyDescent="0.25">
      <c r="C867" t="s">
        <v>1128</v>
      </c>
    </row>
    <row r="868" spans="3:3" x14ac:dyDescent="0.25">
      <c r="C868" t="s">
        <v>1129</v>
      </c>
    </row>
    <row r="869" spans="3:3" x14ac:dyDescent="0.25">
      <c r="C869" t="s">
        <v>1130</v>
      </c>
    </row>
    <row r="870" spans="3:3" x14ac:dyDescent="0.25">
      <c r="C870" t="s">
        <v>1131</v>
      </c>
    </row>
    <row r="871" spans="3:3" x14ac:dyDescent="0.25">
      <c r="C871" t="s">
        <v>1132</v>
      </c>
    </row>
    <row r="872" spans="3:3" x14ac:dyDescent="0.25">
      <c r="C872" t="s">
        <v>1133</v>
      </c>
    </row>
    <row r="873" spans="3:3" x14ac:dyDescent="0.25">
      <c r="C873" t="s">
        <v>1134</v>
      </c>
    </row>
    <row r="874" spans="3:3" x14ac:dyDescent="0.25">
      <c r="C874" t="s">
        <v>1135</v>
      </c>
    </row>
    <row r="875" spans="3:3" x14ac:dyDescent="0.25">
      <c r="C875" t="s">
        <v>1136</v>
      </c>
    </row>
    <row r="876" spans="3:3" x14ac:dyDescent="0.25">
      <c r="C876" t="s">
        <v>1137</v>
      </c>
    </row>
    <row r="877" spans="3:3" x14ac:dyDescent="0.25">
      <c r="C877" t="s">
        <v>1138</v>
      </c>
    </row>
    <row r="878" spans="3:3" x14ac:dyDescent="0.25">
      <c r="C878" t="s">
        <v>1139</v>
      </c>
    </row>
    <row r="879" spans="3:3" x14ac:dyDescent="0.25">
      <c r="C879" t="s">
        <v>1140</v>
      </c>
    </row>
    <row r="880" spans="3:3" x14ac:dyDescent="0.25">
      <c r="C880" t="s">
        <v>1141</v>
      </c>
    </row>
    <row r="881" spans="3:3" x14ac:dyDescent="0.25">
      <c r="C881" t="s">
        <v>1142</v>
      </c>
    </row>
    <row r="882" spans="3:3" x14ac:dyDescent="0.25">
      <c r="C882" t="s">
        <v>1143</v>
      </c>
    </row>
    <row r="883" spans="3:3" x14ac:dyDescent="0.25">
      <c r="C883" t="s">
        <v>1144</v>
      </c>
    </row>
    <row r="884" spans="3:3" x14ac:dyDescent="0.25">
      <c r="C884" t="s">
        <v>1145</v>
      </c>
    </row>
    <row r="885" spans="3:3" x14ac:dyDescent="0.25">
      <c r="C885" t="s">
        <v>1146</v>
      </c>
    </row>
    <row r="886" spans="3:3" x14ac:dyDescent="0.25">
      <c r="C886" t="s">
        <v>1147</v>
      </c>
    </row>
    <row r="887" spans="3:3" x14ac:dyDescent="0.25">
      <c r="C887" t="s">
        <v>1148</v>
      </c>
    </row>
    <row r="888" spans="3:3" x14ac:dyDescent="0.25">
      <c r="C888" t="s">
        <v>1149</v>
      </c>
    </row>
    <row r="889" spans="3:3" x14ac:dyDescent="0.25">
      <c r="C889" t="s">
        <v>1150</v>
      </c>
    </row>
    <row r="890" spans="3:3" x14ac:dyDescent="0.25">
      <c r="C890" t="s">
        <v>1151</v>
      </c>
    </row>
    <row r="891" spans="3:3" x14ac:dyDescent="0.25">
      <c r="C891" t="s">
        <v>1152</v>
      </c>
    </row>
    <row r="892" spans="3:3" x14ac:dyDescent="0.25">
      <c r="C892" t="s">
        <v>1153</v>
      </c>
    </row>
    <row r="893" spans="3:3" x14ac:dyDescent="0.25">
      <c r="C893" t="s">
        <v>1154</v>
      </c>
    </row>
    <row r="894" spans="3:3" x14ac:dyDescent="0.25">
      <c r="C894" t="s">
        <v>1155</v>
      </c>
    </row>
    <row r="895" spans="3:3" x14ac:dyDescent="0.25">
      <c r="C895" t="s">
        <v>1156</v>
      </c>
    </row>
    <row r="896" spans="3:3" x14ac:dyDescent="0.25">
      <c r="C896" t="s">
        <v>1157</v>
      </c>
    </row>
    <row r="897" spans="3:3" x14ac:dyDescent="0.25">
      <c r="C897" t="s">
        <v>1158</v>
      </c>
    </row>
    <row r="898" spans="3:3" x14ac:dyDescent="0.25">
      <c r="C898" t="s">
        <v>1159</v>
      </c>
    </row>
    <row r="899" spans="3:3" x14ac:dyDescent="0.25">
      <c r="C899" t="s">
        <v>1160</v>
      </c>
    </row>
    <row r="900" spans="3:3" x14ac:dyDescent="0.25">
      <c r="C900" t="s">
        <v>1161</v>
      </c>
    </row>
    <row r="901" spans="3:3" x14ac:dyDescent="0.25">
      <c r="C901" t="s">
        <v>1162</v>
      </c>
    </row>
    <row r="902" spans="3:3" x14ac:dyDescent="0.25">
      <c r="C902" t="s">
        <v>1163</v>
      </c>
    </row>
    <row r="903" spans="3:3" x14ac:dyDescent="0.25">
      <c r="C903" t="s">
        <v>1164</v>
      </c>
    </row>
    <row r="904" spans="3:3" x14ac:dyDescent="0.25">
      <c r="C904" t="s">
        <v>1165</v>
      </c>
    </row>
    <row r="905" spans="3:3" x14ac:dyDescent="0.25">
      <c r="C905" t="s">
        <v>1166</v>
      </c>
    </row>
    <row r="906" spans="3:3" x14ac:dyDescent="0.25">
      <c r="C906" t="s">
        <v>1167</v>
      </c>
    </row>
    <row r="907" spans="3:3" x14ac:dyDescent="0.25">
      <c r="C907" t="s">
        <v>1168</v>
      </c>
    </row>
    <row r="908" spans="3:3" x14ac:dyDescent="0.25">
      <c r="C908" t="s">
        <v>1169</v>
      </c>
    </row>
    <row r="909" spans="3:3" x14ac:dyDescent="0.25">
      <c r="C909" t="s">
        <v>1170</v>
      </c>
    </row>
    <row r="910" spans="3:3" x14ac:dyDescent="0.25">
      <c r="C910" t="s">
        <v>1171</v>
      </c>
    </row>
    <row r="911" spans="3:3" x14ac:dyDescent="0.25">
      <c r="C911" t="s">
        <v>1172</v>
      </c>
    </row>
    <row r="912" spans="3:3" x14ac:dyDescent="0.25">
      <c r="C912" t="s">
        <v>1173</v>
      </c>
    </row>
    <row r="913" spans="3:3" x14ac:dyDescent="0.25">
      <c r="C913" t="s">
        <v>1174</v>
      </c>
    </row>
    <row r="914" spans="3:3" x14ac:dyDescent="0.25">
      <c r="C914" t="s">
        <v>1175</v>
      </c>
    </row>
    <row r="915" spans="3:3" x14ac:dyDescent="0.25">
      <c r="C915" t="s">
        <v>1176</v>
      </c>
    </row>
    <row r="916" spans="3:3" x14ac:dyDescent="0.25">
      <c r="C916" t="s">
        <v>1177</v>
      </c>
    </row>
    <row r="917" spans="3:3" x14ac:dyDescent="0.25">
      <c r="C917" t="s">
        <v>1178</v>
      </c>
    </row>
    <row r="918" spans="3:3" x14ac:dyDescent="0.25">
      <c r="C918" t="s">
        <v>1179</v>
      </c>
    </row>
    <row r="919" spans="3:3" x14ac:dyDescent="0.25">
      <c r="C919" t="s">
        <v>1180</v>
      </c>
    </row>
    <row r="920" spans="3:3" x14ac:dyDescent="0.25">
      <c r="C920" t="s">
        <v>1181</v>
      </c>
    </row>
    <row r="921" spans="3:3" x14ac:dyDescent="0.25">
      <c r="C921" t="s">
        <v>1182</v>
      </c>
    </row>
    <row r="922" spans="3:3" x14ac:dyDescent="0.25">
      <c r="C922" t="s">
        <v>1183</v>
      </c>
    </row>
    <row r="923" spans="3:3" x14ac:dyDescent="0.25">
      <c r="C923" t="s">
        <v>1184</v>
      </c>
    </row>
    <row r="924" spans="3:3" x14ac:dyDescent="0.25">
      <c r="C924" t="s">
        <v>1185</v>
      </c>
    </row>
    <row r="925" spans="3:3" x14ac:dyDescent="0.25">
      <c r="C925" t="s">
        <v>1186</v>
      </c>
    </row>
    <row r="926" spans="3:3" x14ac:dyDescent="0.25">
      <c r="C926" t="s">
        <v>1187</v>
      </c>
    </row>
    <row r="927" spans="3:3" x14ac:dyDescent="0.25">
      <c r="C927" t="s">
        <v>1188</v>
      </c>
    </row>
    <row r="928" spans="3:3" x14ac:dyDescent="0.25">
      <c r="C928" t="s">
        <v>1189</v>
      </c>
    </row>
    <row r="929" spans="3:3" x14ac:dyDescent="0.25">
      <c r="C929" t="s">
        <v>1190</v>
      </c>
    </row>
    <row r="930" spans="3:3" x14ac:dyDescent="0.25">
      <c r="C930" t="s">
        <v>1191</v>
      </c>
    </row>
    <row r="931" spans="3:3" x14ac:dyDescent="0.25">
      <c r="C931" t="s">
        <v>1192</v>
      </c>
    </row>
    <row r="932" spans="3:3" x14ac:dyDescent="0.25">
      <c r="C932" t="s">
        <v>1193</v>
      </c>
    </row>
    <row r="933" spans="3:3" x14ac:dyDescent="0.25">
      <c r="C933" t="s">
        <v>1194</v>
      </c>
    </row>
    <row r="934" spans="3:3" x14ac:dyDescent="0.25">
      <c r="C934" t="s">
        <v>1195</v>
      </c>
    </row>
    <row r="935" spans="3:3" x14ac:dyDescent="0.25">
      <c r="C935" t="s">
        <v>1196</v>
      </c>
    </row>
    <row r="936" spans="3:3" x14ac:dyDescent="0.25">
      <c r="C936" t="s">
        <v>1197</v>
      </c>
    </row>
    <row r="937" spans="3:3" x14ac:dyDescent="0.25">
      <c r="C937" t="s">
        <v>1198</v>
      </c>
    </row>
    <row r="938" spans="3:3" x14ac:dyDescent="0.25">
      <c r="C938" t="s">
        <v>1199</v>
      </c>
    </row>
    <row r="939" spans="3:3" x14ac:dyDescent="0.25">
      <c r="C939" t="s">
        <v>1200</v>
      </c>
    </row>
    <row r="940" spans="3:3" x14ac:dyDescent="0.25">
      <c r="C940" t="s">
        <v>1201</v>
      </c>
    </row>
    <row r="941" spans="3:3" x14ac:dyDescent="0.25">
      <c r="C941" t="s">
        <v>1202</v>
      </c>
    </row>
    <row r="942" spans="3:3" x14ac:dyDescent="0.25">
      <c r="C942" t="s">
        <v>1203</v>
      </c>
    </row>
    <row r="943" spans="3:3" x14ac:dyDescent="0.25">
      <c r="C943" t="s">
        <v>1204</v>
      </c>
    </row>
    <row r="944" spans="3:3" x14ac:dyDescent="0.25">
      <c r="C944" t="s">
        <v>1205</v>
      </c>
    </row>
    <row r="945" spans="3:3" x14ac:dyDescent="0.25">
      <c r="C945" t="s">
        <v>1206</v>
      </c>
    </row>
    <row r="946" spans="3:3" x14ac:dyDescent="0.25">
      <c r="C946" t="s">
        <v>1207</v>
      </c>
    </row>
    <row r="947" spans="3:3" x14ac:dyDescent="0.25">
      <c r="C947" t="s">
        <v>1208</v>
      </c>
    </row>
    <row r="948" spans="3:3" x14ac:dyDescent="0.25">
      <c r="C948" t="s">
        <v>1209</v>
      </c>
    </row>
    <row r="949" spans="3:3" x14ac:dyDescent="0.25">
      <c r="C949" t="s">
        <v>1210</v>
      </c>
    </row>
    <row r="950" spans="3:3" x14ac:dyDescent="0.25">
      <c r="C950" t="s">
        <v>1211</v>
      </c>
    </row>
    <row r="951" spans="3:3" x14ac:dyDescent="0.25">
      <c r="C951" t="s">
        <v>1212</v>
      </c>
    </row>
    <row r="952" spans="3:3" x14ac:dyDescent="0.25">
      <c r="C952" t="s">
        <v>1213</v>
      </c>
    </row>
    <row r="953" spans="3:3" x14ac:dyDescent="0.25">
      <c r="C953" t="s">
        <v>1214</v>
      </c>
    </row>
    <row r="954" spans="3:3" x14ac:dyDescent="0.25">
      <c r="C954" t="s">
        <v>1215</v>
      </c>
    </row>
    <row r="955" spans="3:3" x14ac:dyDescent="0.25">
      <c r="C955" t="s">
        <v>1216</v>
      </c>
    </row>
    <row r="956" spans="3:3" x14ac:dyDescent="0.25">
      <c r="C956" t="s">
        <v>1217</v>
      </c>
    </row>
    <row r="957" spans="3:3" x14ac:dyDescent="0.25">
      <c r="C957" t="s">
        <v>1218</v>
      </c>
    </row>
    <row r="958" spans="3:3" x14ac:dyDescent="0.25">
      <c r="C958" t="s">
        <v>1219</v>
      </c>
    </row>
    <row r="959" spans="3:3" x14ac:dyDescent="0.25">
      <c r="C959" t="s">
        <v>1220</v>
      </c>
    </row>
    <row r="960" spans="3:3" x14ac:dyDescent="0.25">
      <c r="C960" t="s">
        <v>1221</v>
      </c>
    </row>
    <row r="961" spans="3:3" x14ac:dyDescent="0.25">
      <c r="C961" t="s">
        <v>1222</v>
      </c>
    </row>
    <row r="962" spans="3:3" x14ac:dyDescent="0.25">
      <c r="C962" t="s">
        <v>1223</v>
      </c>
    </row>
    <row r="963" spans="3:3" x14ac:dyDescent="0.25">
      <c r="C963" t="s">
        <v>1224</v>
      </c>
    </row>
    <row r="964" spans="3:3" x14ac:dyDescent="0.25">
      <c r="C964" t="s">
        <v>1225</v>
      </c>
    </row>
    <row r="965" spans="3:3" x14ac:dyDescent="0.25">
      <c r="C965" t="s">
        <v>1226</v>
      </c>
    </row>
    <row r="966" spans="3:3" x14ac:dyDescent="0.25">
      <c r="C966" t="s">
        <v>1227</v>
      </c>
    </row>
    <row r="967" spans="3:3" x14ac:dyDescent="0.25">
      <c r="C967" t="s">
        <v>1228</v>
      </c>
    </row>
    <row r="968" spans="3:3" x14ac:dyDescent="0.25">
      <c r="C968" t="s">
        <v>1229</v>
      </c>
    </row>
    <row r="969" spans="3:3" x14ac:dyDescent="0.25">
      <c r="C969" t="s">
        <v>1230</v>
      </c>
    </row>
    <row r="970" spans="3:3" x14ac:dyDescent="0.25">
      <c r="C970" t="s">
        <v>1231</v>
      </c>
    </row>
    <row r="971" spans="3:3" x14ac:dyDescent="0.25">
      <c r="C971" t="s">
        <v>1232</v>
      </c>
    </row>
    <row r="972" spans="3:3" x14ac:dyDescent="0.25">
      <c r="C972" t="s">
        <v>1233</v>
      </c>
    </row>
    <row r="973" spans="3:3" x14ac:dyDescent="0.25">
      <c r="C973" t="s">
        <v>1234</v>
      </c>
    </row>
    <row r="974" spans="3:3" x14ac:dyDescent="0.25">
      <c r="C974" t="s">
        <v>1235</v>
      </c>
    </row>
    <row r="975" spans="3:3" x14ac:dyDescent="0.25">
      <c r="C975" t="s">
        <v>1236</v>
      </c>
    </row>
    <row r="976" spans="3:3" x14ac:dyDescent="0.25">
      <c r="C976" t="s">
        <v>1237</v>
      </c>
    </row>
    <row r="977" spans="3:3" x14ac:dyDescent="0.25">
      <c r="C977" t="s">
        <v>1238</v>
      </c>
    </row>
    <row r="978" spans="3:3" x14ac:dyDescent="0.25">
      <c r="C978" t="s">
        <v>1239</v>
      </c>
    </row>
    <row r="979" spans="3:3" x14ac:dyDescent="0.25">
      <c r="C979" t="s">
        <v>1240</v>
      </c>
    </row>
    <row r="980" spans="3:3" x14ac:dyDescent="0.25">
      <c r="C980" t="s">
        <v>1241</v>
      </c>
    </row>
    <row r="981" spans="3:3" x14ac:dyDescent="0.25">
      <c r="C981" t="s">
        <v>1242</v>
      </c>
    </row>
    <row r="982" spans="3:3" x14ac:dyDescent="0.25">
      <c r="C982" t="s">
        <v>1243</v>
      </c>
    </row>
    <row r="983" spans="3:3" x14ac:dyDescent="0.25">
      <c r="C983" t="s">
        <v>1244</v>
      </c>
    </row>
    <row r="984" spans="3:3" x14ac:dyDescent="0.25">
      <c r="C984" t="s">
        <v>1245</v>
      </c>
    </row>
    <row r="985" spans="3:3" x14ac:dyDescent="0.25">
      <c r="C985" t="s">
        <v>1246</v>
      </c>
    </row>
    <row r="986" spans="3:3" x14ac:dyDescent="0.25">
      <c r="C986" t="s">
        <v>1247</v>
      </c>
    </row>
    <row r="987" spans="3:3" x14ac:dyDescent="0.25">
      <c r="C987" t="s">
        <v>1248</v>
      </c>
    </row>
    <row r="988" spans="3:3" x14ac:dyDescent="0.25">
      <c r="C988" t="s">
        <v>1249</v>
      </c>
    </row>
    <row r="989" spans="3:3" x14ac:dyDescent="0.25">
      <c r="C989" t="s">
        <v>1250</v>
      </c>
    </row>
    <row r="990" spans="3:3" x14ac:dyDescent="0.25">
      <c r="C990" t="s">
        <v>1251</v>
      </c>
    </row>
    <row r="991" spans="3:3" x14ac:dyDescent="0.25">
      <c r="C991" t="s">
        <v>1252</v>
      </c>
    </row>
    <row r="992" spans="3:3" x14ac:dyDescent="0.25">
      <c r="C992" t="s">
        <v>1253</v>
      </c>
    </row>
    <row r="993" spans="3:3" x14ac:dyDescent="0.25">
      <c r="C993" t="s">
        <v>1254</v>
      </c>
    </row>
    <row r="994" spans="3:3" x14ac:dyDescent="0.25">
      <c r="C994" t="s">
        <v>1255</v>
      </c>
    </row>
    <row r="995" spans="3:3" x14ac:dyDescent="0.25">
      <c r="C995" t="s">
        <v>1256</v>
      </c>
    </row>
    <row r="996" spans="3:3" x14ac:dyDescent="0.25">
      <c r="C996" t="s">
        <v>1257</v>
      </c>
    </row>
    <row r="997" spans="3:3" x14ac:dyDescent="0.25">
      <c r="C997" t="s">
        <v>1258</v>
      </c>
    </row>
    <row r="998" spans="3:3" x14ac:dyDescent="0.25">
      <c r="C998" t="s">
        <v>1259</v>
      </c>
    </row>
    <row r="999" spans="3:3" x14ac:dyDescent="0.25">
      <c r="C999" t="s">
        <v>1260</v>
      </c>
    </row>
    <row r="1000" spans="3:3" x14ac:dyDescent="0.25">
      <c r="C1000" t="s">
        <v>1261</v>
      </c>
    </row>
    <row r="1001" spans="3:3" x14ac:dyDescent="0.25">
      <c r="C1001" t="s">
        <v>1262</v>
      </c>
    </row>
    <row r="1002" spans="3:3" x14ac:dyDescent="0.25">
      <c r="C1002" t="s">
        <v>1263</v>
      </c>
    </row>
    <row r="1003" spans="3:3" x14ac:dyDescent="0.25">
      <c r="C1003" t="s">
        <v>1264</v>
      </c>
    </row>
    <row r="1004" spans="3:3" x14ac:dyDescent="0.25">
      <c r="C1004" t="s">
        <v>1265</v>
      </c>
    </row>
    <row r="1005" spans="3:3" x14ac:dyDescent="0.25">
      <c r="C1005" t="s">
        <v>1266</v>
      </c>
    </row>
    <row r="1006" spans="3:3" x14ac:dyDescent="0.25">
      <c r="C1006" t="s">
        <v>1267</v>
      </c>
    </row>
    <row r="1007" spans="3:3" x14ac:dyDescent="0.25">
      <c r="C1007" t="s">
        <v>1268</v>
      </c>
    </row>
    <row r="1008" spans="3:3" x14ac:dyDescent="0.25">
      <c r="C1008" t="s">
        <v>1269</v>
      </c>
    </row>
    <row r="1009" spans="3:3" x14ac:dyDescent="0.25">
      <c r="C1009" t="s">
        <v>1270</v>
      </c>
    </row>
    <row r="1010" spans="3:3" x14ac:dyDescent="0.25">
      <c r="C1010" t="s">
        <v>1271</v>
      </c>
    </row>
    <row r="1011" spans="3:3" x14ac:dyDescent="0.25">
      <c r="C1011" t="s">
        <v>1272</v>
      </c>
    </row>
    <row r="1012" spans="3:3" x14ac:dyDescent="0.25">
      <c r="C1012" t="s">
        <v>1273</v>
      </c>
    </row>
    <row r="1013" spans="3:3" x14ac:dyDescent="0.25">
      <c r="C1013" t="s">
        <v>1274</v>
      </c>
    </row>
    <row r="1014" spans="3:3" x14ac:dyDescent="0.25">
      <c r="C1014" t="s">
        <v>1275</v>
      </c>
    </row>
    <row r="1015" spans="3:3" x14ac:dyDescent="0.25">
      <c r="C1015" t="s">
        <v>1276</v>
      </c>
    </row>
    <row r="1016" spans="3:3" x14ac:dyDescent="0.25">
      <c r="C1016" t="s">
        <v>1277</v>
      </c>
    </row>
    <row r="1017" spans="3:3" x14ac:dyDescent="0.25">
      <c r="C1017" t="s">
        <v>1278</v>
      </c>
    </row>
    <row r="1018" spans="3:3" x14ac:dyDescent="0.25">
      <c r="C1018" t="s">
        <v>1279</v>
      </c>
    </row>
    <row r="1019" spans="3:3" x14ac:dyDescent="0.25">
      <c r="C1019" t="s">
        <v>1280</v>
      </c>
    </row>
    <row r="1020" spans="3:3" x14ac:dyDescent="0.25">
      <c r="C1020" t="s">
        <v>1281</v>
      </c>
    </row>
    <row r="1021" spans="3:3" x14ac:dyDescent="0.25">
      <c r="C1021" t="s">
        <v>1282</v>
      </c>
    </row>
    <row r="1022" spans="3:3" x14ac:dyDescent="0.25">
      <c r="C1022" t="s">
        <v>1283</v>
      </c>
    </row>
    <row r="1023" spans="3:3" x14ac:dyDescent="0.25">
      <c r="C1023" t="s">
        <v>1284</v>
      </c>
    </row>
    <row r="1024" spans="3:3" x14ac:dyDescent="0.25">
      <c r="C1024" t="s">
        <v>1285</v>
      </c>
    </row>
    <row r="1025" spans="3:3" x14ac:dyDescent="0.25">
      <c r="C1025" t="s">
        <v>1286</v>
      </c>
    </row>
    <row r="1026" spans="3:3" x14ac:dyDescent="0.25">
      <c r="C1026" t="s">
        <v>1287</v>
      </c>
    </row>
    <row r="1027" spans="3:3" x14ac:dyDescent="0.25">
      <c r="C1027" t="s">
        <v>1288</v>
      </c>
    </row>
    <row r="1028" spans="3:3" x14ac:dyDescent="0.25">
      <c r="C1028" t="s">
        <v>1289</v>
      </c>
    </row>
    <row r="1029" spans="3:3" x14ac:dyDescent="0.25">
      <c r="C1029" t="s">
        <v>1290</v>
      </c>
    </row>
    <row r="1030" spans="3:3" x14ac:dyDescent="0.25">
      <c r="C1030" t="s">
        <v>1291</v>
      </c>
    </row>
    <row r="1031" spans="3:3" x14ac:dyDescent="0.25">
      <c r="C1031" t="s">
        <v>1292</v>
      </c>
    </row>
    <row r="1032" spans="3:3" x14ac:dyDescent="0.25">
      <c r="C1032" t="s">
        <v>1293</v>
      </c>
    </row>
    <row r="1033" spans="3:3" x14ac:dyDescent="0.25">
      <c r="C1033" t="s">
        <v>1294</v>
      </c>
    </row>
    <row r="1034" spans="3:3" x14ac:dyDescent="0.25">
      <c r="C1034" t="s">
        <v>1295</v>
      </c>
    </row>
    <row r="1035" spans="3:3" x14ac:dyDescent="0.25">
      <c r="C1035" t="s">
        <v>1296</v>
      </c>
    </row>
    <row r="1036" spans="3:3" x14ac:dyDescent="0.25">
      <c r="C1036" t="s">
        <v>1297</v>
      </c>
    </row>
    <row r="1037" spans="3:3" x14ac:dyDescent="0.25">
      <c r="C1037" t="s">
        <v>1298</v>
      </c>
    </row>
    <row r="1038" spans="3:3" x14ac:dyDescent="0.25">
      <c r="C1038" t="s">
        <v>1299</v>
      </c>
    </row>
    <row r="1039" spans="3:3" x14ac:dyDescent="0.25">
      <c r="C1039" t="s">
        <v>1300</v>
      </c>
    </row>
    <row r="1040" spans="3:3" x14ac:dyDescent="0.25">
      <c r="C1040" t="s">
        <v>1301</v>
      </c>
    </row>
    <row r="1041" spans="3:3" x14ac:dyDescent="0.25">
      <c r="C1041" t="s">
        <v>1302</v>
      </c>
    </row>
    <row r="1042" spans="3:3" x14ac:dyDescent="0.25">
      <c r="C1042" t="s">
        <v>1303</v>
      </c>
    </row>
    <row r="1043" spans="3:3" x14ac:dyDescent="0.25">
      <c r="C1043" t="s">
        <v>1304</v>
      </c>
    </row>
    <row r="1044" spans="3:3" x14ac:dyDescent="0.25">
      <c r="C1044" t="s">
        <v>1305</v>
      </c>
    </row>
    <row r="1045" spans="3:3" x14ac:dyDescent="0.25">
      <c r="C1045" t="s">
        <v>1306</v>
      </c>
    </row>
    <row r="1046" spans="3:3" x14ac:dyDescent="0.25">
      <c r="C1046" t="s">
        <v>1307</v>
      </c>
    </row>
    <row r="1047" spans="3:3" x14ac:dyDescent="0.25">
      <c r="C1047" t="s">
        <v>1308</v>
      </c>
    </row>
    <row r="1048" spans="3:3" x14ac:dyDescent="0.25">
      <c r="C1048" t="s">
        <v>1309</v>
      </c>
    </row>
    <row r="1049" spans="3:3" x14ac:dyDescent="0.25">
      <c r="C1049" t="s">
        <v>1310</v>
      </c>
    </row>
    <row r="1050" spans="3:3" x14ac:dyDescent="0.25">
      <c r="C1050" t="s">
        <v>1311</v>
      </c>
    </row>
    <row r="1051" spans="3:3" x14ac:dyDescent="0.25">
      <c r="C1051" t="s">
        <v>1312</v>
      </c>
    </row>
    <row r="1052" spans="3:3" x14ac:dyDescent="0.25">
      <c r="C1052" t="s">
        <v>1313</v>
      </c>
    </row>
    <row r="1053" spans="3:3" x14ac:dyDescent="0.25">
      <c r="C1053" t="s">
        <v>1314</v>
      </c>
    </row>
    <row r="1054" spans="3:3" x14ac:dyDescent="0.25">
      <c r="C1054" t="s">
        <v>1315</v>
      </c>
    </row>
    <row r="1055" spans="3:3" x14ac:dyDescent="0.25">
      <c r="C1055" t="s">
        <v>1316</v>
      </c>
    </row>
    <row r="1056" spans="3:3" x14ac:dyDescent="0.25">
      <c r="C1056" t="s">
        <v>1317</v>
      </c>
    </row>
    <row r="1057" spans="3:3" x14ac:dyDescent="0.25">
      <c r="C1057" t="s">
        <v>1318</v>
      </c>
    </row>
    <row r="1058" spans="3:3" x14ac:dyDescent="0.25">
      <c r="C1058" t="s">
        <v>1319</v>
      </c>
    </row>
    <row r="1059" spans="3:3" x14ac:dyDescent="0.25">
      <c r="C1059" t="s">
        <v>1320</v>
      </c>
    </row>
    <row r="1060" spans="3:3" x14ac:dyDescent="0.25">
      <c r="C1060" t="s">
        <v>1321</v>
      </c>
    </row>
    <row r="1061" spans="3:3" x14ac:dyDescent="0.25">
      <c r="C1061" t="s">
        <v>1322</v>
      </c>
    </row>
    <row r="1062" spans="3:3" x14ac:dyDescent="0.25">
      <c r="C1062" t="s">
        <v>1323</v>
      </c>
    </row>
    <row r="1063" spans="3:3" x14ac:dyDescent="0.25">
      <c r="C1063" t="s">
        <v>1324</v>
      </c>
    </row>
    <row r="1064" spans="3:3" x14ac:dyDescent="0.25">
      <c r="C1064" t="s">
        <v>1325</v>
      </c>
    </row>
    <row r="1065" spans="3:3" x14ac:dyDescent="0.25">
      <c r="C1065" t="s">
        <v>1326</v>
      </c>
    </row>
    <row r="1066" spans="3:3" x14ac:dyDescent="0.25">
      <c r="C1066" t="s">
        <v>1327</v>
      </c>
    </row>
    <row r="1067" spans="3:3" x14ac:dyDescent="0.25">
      <c r="C1067" t="s">
        <v>1328</v>
      </c>
    </row>
    <row r="1068" spans="3:3" x14ac:dyDescent="0.25">
      <c r="C1068" t="s">
        <v>1329</v>
      </c>
    </row>
    <row r="1069" spans="3:3" x14ac:dyDescent="0.25">
      <c r="C1069" t="s">
        <v>1330</v>
      </c>
    </row>
    <row r="1070" spans="3:3" x14ac:dyDescent="0.25">
      <c r="C1070" t="s">
        <v>1331</v>
      </c>
    </row>
    <row r="1071" spans="3:3" x14ac:dyDescent="0.25">
      <c r="C1071" t="s">
        <v>1332</v>
      </c>
    </row>
    <row r="1072" spans="3:3" x14ac:dyDescent="0.25">
      <c r="C1072" t="s">
        <v>1333</v>
      </c>
    </row>
    <row r="1073" spans="3:3" x14ac:dyDescent="0.25">
      <c r="C1073" t="s">
        <v>1334</v>
      </c>
    </row>
    <row r="1074" spans="3:3" x14ac:dyDescent="0.25">
      <c r="C1074" t="s">
        <v>1335</v>
      </c>
    </row>
    <row r="1075" spans="3:3" x14ac:dyDescent="0.25">
      <c r="C1075" t="s">
        <v>1336</v>
      </c>
    </row>
    <row r="1076" spans="3:3" x14ac:dyDescent="0.25">
      <c r="C1076" t="s">
        <v>1337</v>
      </c>
    </row>
    <row r="1077" spans="3:3" x14ac:dyDescent="0.25">
      <c r="C1077" t="s">
        <v>1338</v>
      </c>
    </row>
    <row r="1078" spans="3:3" x14ac:dyDescent="0.25">
      <c r="C1078" t="s">
        <v>1339</v>
      </c>
    </row>
    <row r="1079" spans="3:3" x14ac:dyDescent="0.25">
      <c r="C1079" t="s">
        <v>1340</v>
      </c>
    </row>
    <row r="1080" spans="3:3" x14ac:dyDescent="0.25">
      <c r="C1080" t="s">
        <v>1341</v>
      </c>
    </row>
    <row r="1081" spans="3:3" x14ac:dyDescent="0.25">
      <c r="C1081" t="s">
        <v>1342</v>
      </c>
    </row>
    <row r="1082" spans="3:3" x14ac:dyDescent="0.25">
      <c r="C1082" t="s">
        <v>1343</v>
      </c>
    </row>
    <row r="1083" spans="3:3" x14ac:dyDescent="0.25">
      <c r="C1083" t="s">
        <v>1344</v>
      </c>
    </row>
    <row r="1084" spans="3:3" x14ac:dyDescent="0.25">
      <c r="C1084" t="s">
        <v>1345</v>
      </c>
    </row>
    <row r="1085" spans="3:3" x14ac:dyDescent="0.25">
      <c r="C1085" t="s">
        <v>1346</v>
      </c>
    </row>
    <row r="1086" spans="3:3" x14ac:dyDescent="0.25">
      <c r="C1086" t="s">
        <v>1347</v>
      </c>
    </row>
    <row r="1087" spans="3:3" x14ac:dyDescent="0.25">
      <c r="C1087" t="s">
        <v>1348</v>
      </c>
    </row>
    <row r="1088" spans="3:3" x14ac:dyDescent="0.25">
      <c r="C1088" t="s">
        <v>1349</v>
      </c>
    </row>
    <row r="1089" spans="3:3" x14ac:dyDescent="0.25">
      <c r="C1089" t="s">
        <v>1350</v>
      </c>
    </row>
    <row r="1090" spans="3:3" x14ac:dyDescent="0.25">
      <c r="C1090" t="s">
        <v>1351</v>
      </c>
    </row>
    <row r="1091" spans="3:3" x14ac:dyDescent="0.25">
      <c r="C1091" t="s">
        <v>1352</v>
      </c>
    </row>
    <row r="1092" spans="3:3" x14ac:dyDescent="0.25">
      <c r="C1092" t="s">
        <v>1353</v>
      </c>
    </row>
    <row r="1093" spans="3:3" x14ac:dyDescent="0.25">
      <c r="C1093" t="s">
        <v>1354</v>
      </c>
    </row>
    <row r="1094" spans="3:3" x14ac:dyDescent="0.25">
      <c r="C1094" t="s">
        <v>1355</v>
      </c>
    </row>
    <row r="1095" spans="3:3" x14ac:dyDescent="0.25">
      <c r="C1095" t="s">
        <v>1356</v>
      </c>
    </row>
    <row r="1096" spans="3:3" x14ac:dyDescent="0.25">
      <c r="C1096" t="s">
        <v>1357</v>
      </c>
    </row>
    <row r="1097" spans="3:3" x14ac:dyDescent="0.25">
      <c r="C1097" t="s">
        <v>1358</v>
      </c>
    </row>
    <row r="1098" spans="3:3" x14ac:dyDescent="0.25">
      <c r="C1098" t="s">
        <v>1359</v>
      </c>
    </row>
    <row r="1099" spans="3:3" x14ac:dyDescent="0.25">
      <c r="C1099" t="s">
        <v>1360</v>
      </c>
    </row>
    <row r="1100" spans="3:3" x14ac:dyDescent="0.25">
      <c r="C1100" t="s">
        <v>1361</v>
      </c>
    </row>
    <row r="1101" spans="3:3" x14ac:dyDescent="0.25">
      <c r="C1101" t="s">
        <v>1362</v>
      </c>
    </row>
    <row r="1102" spans="3:3" x14ac:dyDescent="0.25">
      <c r="C1102" t="s">
        <v>1363</v>
      </c>
    </row>
    <row r="1103" spans="3:3" x14ac:dyDescent="0.25">
      <c r="C1103" t="s">
        <v>1364</v>
      </c>
    </row>
    <row r="1104" spans="3:3" x14ac:dyDescent="0.25">
      <c r="C1104" t="s">
        <v>1365</v>
      </c>
    </row>
    <row r="1105" spans="3:3" x14ac:dyDescent="0.25">
      <c r="C1105" t="s">
        <v>1366</v>
      </c>
    </row>
    <row r="1106" spans="3:3" x14ac:dyDescent="0.25">
      <c r="C1106" t="s">
        <v>1367</v>
      </c>
    </row>
    <row r="1107" spans="3:3" x14ac:dyDescent="0.25">
      <c r="C1107" t="s">
        <v>1368</v>
      </c>
    </row>
    <row r="1108" spans="3:3" x14ac:dyDescent="0.25">
      <c r="C1108" t="s">
        <v>1369</v>
      </c>
    </row>
    <row r="1109" spans="3:3" x14ac:dyDescent="0.25">
      <c r="C1109" t="s">
        <v>1370</v>
      </c>
    </row>
    <row r="1110" spans="3:3" x14ac:dyDescent="0.25">
      <c r="C1110" t="s">
        <v>1371</v>
      </c>
    </row>
    <row r="1111" spans="3:3" x14ac:dyDescent="0.25">
      <c r="C1111" t="s">
        <v>1372</v>
      </c>
    </row>
    <row r="1112" spans="3:3" x14ac:dyDescent="0.25">
      <c r="C1112" t="s">
        <v>1373</v>
      </c>
    </row>
    <row r="1113" spans="3:3" x14ac:dyDescent="0.25">
      <c r="C1113" t="s">
        <v>1374</v>
      </c>
    </row>
    <row r="1114" spans="3:3" x14ac:dyDescent="0.25">
      <c r="C1114" t="s">
        <v>1375</v>
      </c>
    </row>
    <row r="1115" spans="3:3" x14ac:dyDescent="0.25">
      <c r="C1115" t="s">
        <v>1376</v>
      </c>
    </row>
    <row r="1116" spans="3:3" x14ac:dyDescent="0.25">
      <c r="C1116" t="s">
        <v>1377</v>
      </c>
    </row>
    <row r="1117" spans="3:3" x14ac:dyDescent="0.25">
      <c r="C1117" t="s">
        <v>1378</v>
      </c>
    </row>
    <row r="1118" spans="3:3" x14ac:dyDescent="0.25">
      <c r="C1118" t="s">
        <v>1379</v>
      </c>
    </row>
    <row r="1119" spans="3:3" x14ac:dyDescent="0.25">
      <c r="C1119" t="s">
        <v>1380</v>
      </c>
    </row>
    <row r="1120" spans="3:3" x14ac:dyDescent="0.25">
      <c r="C1120" t="s">
        <v>1381</v>
      </c>
    </row>
    <row r="1121" spans="3:3" x14ac:dyDescent="0.25">
      <c r="C1121" t="s">
        <v>1382</v>
      </c>
    </row>
    <row r="1122" spans="3:3" x14ac:dyDescent="0.25">
      <c r="C1122" t="s">
        <v>1383</v>
      </c>
    </row>
    <row r="1123" spans="3:3" x14ac:dyDescent="0.25">
      <c r="C1123" t="s">
        <v>1384</v>
      </c>
    </row>
    <row r="1124" spans="3:3" x14ac:dyDescent="0.25">
      <c r="C1124" t="s">
        <v>1385</v>
      </c>
    </row>
    <row r="1125" spans="3:3" x14ac:dyDescent="0.25">
      <c r="C1125" t="s">
        <v>1386</v>
      </c>
    </row>
    <row r="1126" spans="3:3" x14ac:dyDescent="0.25">
      <c r="C1126" t="s">
        <v>1387</v>
      </c>
    </row>
    <row r="1127" spans="3:3" x14ac:dyDescent="0.25">
      <c r="C1127" t="s">
        <v>1388</v>
      </c>
    </row>
    <row r="1128" spans="3:3" x14ac:dyDescent="0.25">
      <c r="C1128" t="s">
        <v>1389</v>
      </c>
    </row>
    <row r="1129" spans="3:3" x14ac:dyDescent="0.25">
      <c r="C1129" t="s">
        <v>1390</v>
      </c>
    </row>
    <row r="1130" spans="3:3" x14ac:dyDescent="0.25">
      <c r="C1130" t="s">
        <v>1391</v>
      </c>
    </row>
    <row r="1131" spans="3:3" x14ac:dyDescent="0.25">
      <c r="C1131" t="s">
        <v>1392</v>
      </c>
    </row>
    <row r="1132" spans="3:3" x14ac:dyDescent="0.25">
      <c r="C1132" t="s">
        <v>1393</v>
      </c>
    </row>
    <row r="1133" spans="3:3" x14ac:dyDescent="0.25">
      <c r="C1133" t="s">
        <v>1394</v>
      </c>
    </row>
    <row r="1134" spans="3:3" x14ac:dyDescent="0.25">
      <c r="C1134" t="s">
        <v>1395</v>
      </c>
    </row>
    <row r="1135" spans="3:3" x14ac:dyDescent="0.25">
      <c r="C1135" t="s">
        <v>1396</v>
      </c>
    </row>
    <row r="1136" spans="3:3" x14ac:dyDescent="0.25">
      <c r="C1136" t="s">
        <v>1397</v>
      </c>
    </row>
    <row r="1137" spans="3:3" x14ac:dyDescent="0.25">
      <c r="C1137" t="s">
        <v>1398</v>
      </c>
    </row>
    <row r="1138" spans="3:3" x14ac:dyDescent="0.25">
      <c r="C1138" t="s">
        <v>1399</v>
      </c>
    </row>
    <row r="1139" spans="3:3" x14ac:dyDescent="0.25">
      <c r="C1139" t="s">
        <v>1400</v>
      </c>
    </row>
    <row r="1140" spans="3:3" x14ac:dyDescent="0.25">
      <c r="C1140" t="s">
        <v>1401</v>
      </c>
    </row>
    <row r="1141" spans="3:3" x14ac:dyDescent="0.25">
      <c r="C1141" t="s">
        <v>1402</v>
      </c>
    </row>
    <row r="1142" spans="3:3" x14ac:dyDescent="0.25">
      <c r="C1142" t="s">
        <v>1403</v>
      </c>
    </row>
    <row r="1143" spans="3:3" x14ac:dyDescent="0.25">
      <c r="C1143" t="s">
        <v>1404</v>
      </c>
    </row>
    <row r="1144" spans="3:3" x14ac:dyDescent="0.25">
      <c r="C1144" t="s">
        <v>1405</v>
      </c>
    </row>
    <row r="1145" spans="3:3" x14ac:dyDescent="0.25">
      <c r="C1145" t="s">
        <v>1406</v>
      </c>
    </row>
    <row r="1146" spans="3:3" x14ac:dyDescent="0.25">
      <c r="C1146" t="s">
        <v>1407</v>
      </c>
    </row>
    <row r="1147" spans="3:3" x14ac:dyDescent="0.25">
      <c r="C1147" t="s">
        <v>1408</v>
      </c>
    </row>
    <row r="1148" spans="3:3" x14ac:dyDescent="0.25">
      <c r="C1148" t="s">
        <v>1409</v>
      </c>
    </row>
    <row r="1149" spans="3:3" x14ac:dyDescent="0.25">
      <c r="C1149" t="s">
        <v>1410</v>
      </c>
    </row>
    <row r="1150" spans="3:3" x14ac:dyDescent="0.25">
      <c r="C1150" t="s">
        <v>1411</v>
      </c>
    </row>
    <row r="1151" spans="3:3" x14ac:dyDescent="0.25">
      <c r="C1151" t="s">
        <v>1412</v>
      </c>
    </row>
    <row r="1152" spans="3:3" x14ac:dyDescent="0.25">
      <c r="C1152" t="s">
        <v>1413</v>
      </c>
    </row>
    <row r="1153" spans="3:3" x14ac:dyDescent="0.25">
      <c r="C1153" t="s">
        <v>1414</v>
      </c>
    </row>
    <row r="1154" spans="3:3" x14ac:dyDescent="0.25">
      <c r="C1154" t="s">
        <v>1415</v>
      </c>
    </row>
    <row r="1155" spans="3:3" x14ac:dyDescent="0.25">
      <c r="C1155" t="s">
        <v>1416</v>
      </c>
    </row>
    <row r="1156" spans="3:3" x14ac:dyDescent="0.25">
      <c r="C1156" t="s">
        <v>1417</v>
      </c>
    </row>
    <row r="1157" spans="3:3" x14ac:dyDescent="0.25">
      <c r="C1157" t="s">
        <v>1418</v>
      </c>
    </row>
    <row r="1158" spans="3:3" x14ac:dyDescent="0.25">
      <c r="C1158" t="s">
        <v>1419</v>
      </c>
    </row>
    <row r="1159" spans="3:3" x14ac:dyDescent="0.25">
      <c r="C1159" t="s">
        <v>1420</v>
      </c>
    </row>
    <row r="1160" spans="3:3" x14ac:dyDescent="0.25">
      <c r="C1160" t="s">
        <v>1421</v>
      </c>
    </row>
    <row r="1161" spans="3:3" x14ac:dyDescent="0.25">
      <c r="C1161" t="s">
        <v>1422</v>
      </c>
    </row>
    <row r="1162" spans="3:3" x14ac:dyDescent="0.25">
      <c r="C1162" t="s">
        <v>1423</v>
      </c>
    </row>
    <row r="1163" spans="3:3" x14ac:dyDescent="0.25">
      <c r="C1163" t="s">
        <v>1424</v>
      </c>
    </row>
    <row r="1164" spans="3:3" x14ac:dyDescent="0.25">
      <c r="C1164" t="s">
        <v>1425</v>
      </c>
    </row>
    <row r="1165" spans="3:3" x14ac:dyDescent="0.25">
      <c r="C1165" t="s">
        <v>1426</v>
      </c>
    </row>
    <row r="1166" spans="3:3" x14ac:dyDescent="0.25">
      <c r="C1166" t="s">
        <v>1427</v>
      </c>
    </row>
    <row r="1167" spans="3:3" x14ac:dyDescent="0.25">
      <c r="C1167" t="s">
        <v>1428</v>
      </c>
    </row>
    <row r="1168" spans="3:3" x14ac:dyDescent="0.25">
      <c r="C1168" t="s">
        <v>1429</v>
      </c>
    </row>
    <row r="1169" spans="3:3" x14ac:dyDescent="0.25">
      <c r="C1169" t="s">
        <v>1430</v>
      </c>
    </row>
    <row r="1170" spans="3:3" x14ac:dyDescent="0.25">
      <c r="C1170" t="s">
        <v>1431</v>
      </c>
    </row>
    <row r="1171" spans="3:3" x14ac:dyDescent="0.25">
      <c r="C1171" t="s">
        <v>1432</v>
      </c>
    </row>
    <row r="1172" spans="3:3" x14ac:dyDescent="0.25">
      <c r="C1172" t="s">
        <v>1433</v>
      </c>
    </row>
    <row r="1173" spans="3:3" x14ac:dyDescent="0.25">
      <c r="C1173" t="s">
        <v>1434</v>
      </c>
    </row>
    <row r="1174" spans="3:3" x14ac:dyDescent="0.25">
      <c r="C1174" t="s">
        <v>1435</v>
      </c>
    </row>
    <row r="1175" spans="3:3" x14ac:dyDescent="0.25">
      <c r="C1175" t="s">
        <v>1436</v>
      </c>
    </row>
    <row r="1176" spans="3:3" x14ac:dyDescent="0.25">
      <c r="C1176" t="s">
        <v>1437</v>
      </c>
    </row>
    <row r="1177" spans="3:3" x14ac:dyDescent="0.25">
      <c r="C1177" t="s">
        <v>1438</v>
      </c>
    </row>
    <row r="1178" spans="3:3" x14ac:dyDescent="0.25">
      <c r="C1178" t="s">
        <v>1439</v>
      </c>
    </row>
    <row r="1179" spans="3:3" x14ac:dyDescent="0.25">
      <c r="C1179" t="s">
        <v>1440</v>
      </c>
    </row>
    <row r="1180" spans="3:3" x14ac:dyDescent="0.25">
      <c r="C1180" t="s">
        <v>1441</v>
      </c>
    </row>
    <row r="1181" spans="3:3" x14ac:dyDescent="0.25">
      <c r="C1181" t="s">
        <v>1442</v>
      </c>
    </row>
    <row r="1182" spans="3:3" x14ac:dyDescent="0.25">
      <c r="C1182" t="s">
        <v>1443</v>
      </c>
    </row>
    <row r="1183" spans="3:3" x14ac:dyDescent="0.25">
      <c r="C1183" t="s">
        <v>1444</v>
      </c>
    </row>
    <row r="1184" spans="3:3" x14ac:dyDescent="0.25">
      <c r="C1184" t="s">
        <v>1445</v>
      </c>
    </row>
    <row r="1185" spans="3:3" x14ac:dyDescent="0.25">
      <c r="C1185" t="s">
        <v>1446</v>
      </c>
    </row>
    <row r="1186" spans="3:3" x14ac:dyDescent="0.25">
      <c r="C1186" t="s">
        <v>1447</v>
      </c>
    </row>
    <row r="1187" spans="3:3" x14ac:dyDescent="0.25">
      <c r="C1187" t="s">
        <v>1448</v>
      </c>
    </row>
    <row r="1188" spans="3:3" x14ac:dyDescent="0.25">
      <c r="C1188" t="s">
        <v>1449</v>
      </c>
    </row>
    <row r="1189" spans="3:3" x14ac:dyDescent="0.25">
      <c r="C1189" t="s">
        <v>1450</v>
      </c>
    </row>
    <row r="1190" spans="3:3" x14ac:dyDescent="0.25">
      <c r="C1190" t="s">
        <v>1451</v>
      </c>
    </row>
    <row r="1191" spans="3:3" x14ac:dyDescent="0.25">
      <c r="C1191" t="s">
        <v>1452</v>
      </c>
    </row>
    <row r="1192" spans="3:3" x14ac:dyDescent="0.25">
      <c r="C1192" t="s">
        <v>1453</v>
      </c>
    </row>
    <row r="1193" spans="3:3" x14ac:dyDescent="0.25">
      <c r="C1193" t="s">
        <v>1454</v>
      </c>
    </row>
    <row r="1194" spans="3:3" x14ac:dyDescent="0.25">
      <c r="C1194" t="s">
        <v>1455</v>
      </c>
    </row>
    <row r="1195" spans="3:3" x14ac:dyDescent="0.25">
      <c r="C1195" t="s">
        <v>1456</v>
      </c>
    </row>
    <row r="1196" spans="3:3" x14ac:dyDescent="0.25">
      <c r="C1196" t="s">
        <v>1457</v>
      </c>
    </row>
    <row r="1197" spans="3:3" x14ac:dyDescent="0.25">
      <c r="C1197" t="s">
        <v>1458</v>
      </c>
    </row>
    <row r="1198" spans="3:3" x14ac:dyDescent="0.25">
      <c r="C1198" t="s">
        <v>1459</v>
      </c>
    </row>
    <row r="1199" spans="3:3" x14ac:dyDescent="0.25">
      <c r="C1199" t="s">
        <v>1460</v>
      </c>
    </row>
    <row r="1200" spans="3:3" x14ac:dyDescent="0.25">
      <c r="C1200" t="s">
        <v>1461</v>
      </c>
    </row>
    <row r="1201" spans="3:3" x14ac:dyDescent="0.25">
      <c r="C1201" t="s">
        <v>1462</v>
      </c>
    </row>
    <row r="1202" spans="3:3" x14ac:dyDescent="0.25">
      <c r="C1202" t="s">
        <v>1463</v>
      </c>
    </row>
    <row r="1203" spans="3:3" x14ac:dyDescent="0.25">
      <c r="C1203" t="s">
        <v>1464</v>
      </c>
    </row>
    <row r="1204" spans="3:3" x14ac:dyDescent="0.25">
      <c r="C1204" t="s">
        <v>1465</v>
      </c>
    </row>
    <row r="1205" spans="3:3" x14ac:dyDescent="0.25">
      <c r="C1205" t="s">
        <v>1466</v>
      </c>
    </row>
    <row r="1206" spans="3:3" x14ac:dyDescent="0.25">
      <c r="C1206" t="s">
        <v>1467</v>
      </c>
    </row>
    <row r="1207" spans="3:3" x14ac:dyDescent="0.25">
      <c r="C1207" t="s">
        <v>1468</v>
      </c>
    </row>
    <row r="1208" spans="3:3" x14ac:dyDescent="0.25">
      <c r="C1208" t="s">
        <v>1469</v>
      </c>
    </row>
    <row r="1209" spans="3:3" x14ac:dyDescent="0.25">
      <c r="C1209" t="s">
        <v>1470</v>
      </c>
    </row>
    <row r="1210" spans="3:3" x14ac:dyDescent="0.25">
      <c r="C1210" t="s">
        <v>1471</v>
      </c>
    </row>
    <row r="1211" spans="3:3" x14ac:dyDescent="0.25">
      <c r="C1211" t="s">
        <v>1472</v>
      </c>
    </row>
    <row r="1212" spans="3:3" x14ac:dyDescent="0.25">
      <c r="C1212" t="s">
        <v>1473</v>
      </c>
    </row>
    <row r="1213" spans="3:3" x14ac:dyDescent="0.25">
      <c r="C1213" t="s">
        <v>1474</v>
      </c>
    </row>
    <row r="1214" spans="3:3" x14ac:dyDescent="0.25">
      <c r="C1214" t="s">
        <v>1475</v>
      </c>
    </row>
    <row r="1215" spans="3:3" x14ac:dyDescent="0.25">
      <c r="C1215" t="s">
        <v>1476</v>
      </c>
    </row>
    <row r="1216" spans="3:3" x14ac:dyDescent="0.25">
      <c r="C1216" t="s">
        <v>1477</v>
      </c>
    </row>
    <row r="1217" spans="3:3" x14ac:dyDescent="0.25">
      <c r="C1217" t="s">
        <v>1478</v>
      </c>
    </row>
    <row r="1218" spans="3:3" x14ac:dyDescent="0.25">
      <c r="C1218" t="s">
        <v>1479</v>
      </c>
    </row>
    <row r="1219" spans="3:3" x14ac:dyDescent="0.25">
      <c r="C1219" t="s">
        <v>1480</v>
      </c>
    </row>
    <row r="1220" spans="3:3" x14ac:dyDescent="0.25">
      <c r="C1220" t="s">
        <v>1481</v>
      </c>
    </row>
    <row r="1221" spans="3:3" x14ac:dyDescent="0.25">
      <c r="C1221" t="s">
        <v>1482</v>
      </c>
    </row>
    <row r="1222" spans="3:3" x14ac:dyDescent="0.25">
      <c r="C1222" t="s">
        <v>1483</v>
      </c>
    </row>
    <row r="1223" spans="3:3" x14ac:dyDescent="0.25">
      <c r="C1223" t="s">
        <v>1484</v>
      </c>
    </row>
    <row r="1224" spans="3:3" x14ac:dyDescent="0.25">
      <c r="C1224" t="s">
        <v>1485</v>
      </c>
    </row>
    <row r="1225" spans="3:3" x14ac:dyDescent="0.25">
      <c r="C1225" t="s">
        <v>1486</v>
      </c>
    </row>
    <row r="1226" spans="3:3" x14ac:dyDescent="0.25">
      <c r="C1226" t="s">
        <v>1487</v>
      </c>
    </row>
    <row r="1227" spans="3:3" x14ac:dyDescent="0.25">
      <c r="C1227" t="s">
        <v>1488</v>
      </c>
    </row>
    <row r="1228" spans="3:3" x14ac:dyDescent="0.25">
      <c r="C1228" t="s">
        <v>1489</v>
      </c>
    </row>
    <row r="1229" spans="3:3" x14ac:dyDescent="0.25">
      <c r="C1229" t="s">
        <v>1490</v>
      </c>
    </row>
    <row r="1230" spans="3:3" x14ac:dyDescent="0.25">
      <c r="C1230" t="s">
        <v>1491</v>
      </c>
    </row>
    <row r="1231" spans="3:3" x14ac:dyDescent="0.25">
      <c r="C1231" t="s">
        <v>1492</v>
      </c>
    </row>
    <row r="1232" spans="3:3" x14ac:dyDescent="0.25">
      <c r="C1232" t="s">
        <v>1493</v>
      </c>
    </row>
    <row r="1233" spans="3:3" x14ac:dyDescent="0.25">
      <c r="C1233" t="s">
        <v>1494</v>
      </c>
    </row>
    <row r="1234" spans="3:3" x14ac:dyDescent="0.25">
      <c r="C1234" t="s">
        <v>1495</v>
      </c>
    </row>
    <row r="1235" spans="3:3" x14ac:dyDescent="0.25">
      <c r="C1235" t="s">
        <v>1496</v>
      </c>
    </row>
    <row r="1236" spans="3:3" x14ac:dyDescent="0.25">
      <c r="C1236" t="s">
        <v>1497</v>
      </c>
    </row>
    <row r="1237" spans="3:3" x14ac:dyDescent="0.25">
      <c r="C1237" t="s">
        <v>1498</v>
      </c>
    </row>
    <row r="1238" spans="3:3" x14ac:dyDescent="0.25">
      <c r="C1238" t="s">
        <v>1499</v>
      </c>
    </row>
    <row r="1239" spans="3:3" x14ac:dyDescent="0.25">
      <c r="C1239" t="s">
        <v>1500</v>
      </c>
    </row>
    <row r="1240" spans="3:3" x14ac:dyDescent="0.25">
      <c r="C1240" t="s">
        <v>1501</v>
      </c>
    </row>
    <row r="1241" spans="3:3" x14ac:dyDescent="0.25">
      <c r="C1241" t="s">
        <v>1502</v>
      </c>
    </row>
    <row r="1242" spans="3:3" x14ac:dyDescent="0.25">
      <c r="C1242" t="s">
        <v>1503</v>
      </c>
    </row>
    <row r="1243" spans="3:3" x14ac:dyDescent="0.25">
      <c r="C1243" t="s">
        <v>1504</v>
      </c>
    </row>
    <row r="1244" spans="3:3" x14ac:dyDescent="0.25">
      <c r="C1244" t="s">
        <v>1505</v>
      </c>
    </row>
    <row r="1245" spans="3:3" x14ac:dyDescent="0.25">
      <c r="C1245" t="s">
        <v>1506</v>
      </c>
    </row>
    <row r="1246" spans="3:3" x14ac:dyDescent="0.25">
      <c r="C1246" t="s">
        <v>1507</v>
      </c>
    </row>
    <row r="1247" spans="3:3" x14ac:dyDescent="0.25">
      <c r="C1247" t="s">
        <v>1508</v>
      </c>
    </row>
    <row r="1248" spans="3:3" x14ac:dyDescent="0.25">
      <c r="C1248" t="s">
        <v>1509</v>
      </c>
    </row>
    <row r="1249" spans="3:3" x14ac:dyDescent="0.25">
      <c r="C1249" t="s">
        <v>1510</v>
      </c>
    </row>
    <row r="1250" spans="3:3" x14ac:dyDescent="0.25">
      <c r="C1250" t="s">
        <v>1511</v>
      </c>
    </row>
    <row r="1251" spans="3:3" x14ac:dyDescent="0.25">
      <c r="C1251" t="s">
        <v>1512</v>
      </c>
    </row>
    <row r="1252" spans="3:3" x14ac:dyDescent="0.25">
      <c r="C1252" t="s">
        <v>1513</v>
      </c>
    </row>
    <row r="1253" spans="3:3" x14ac:dyDescent="0.25">
      <c r="C1253" t="s">
        <v>1514</v>
      </c>
    </row>
    <row r="1254" spans="3:3" x14ac:dyDescent="0.25">
      <c r="C1254" t="s">
        <v>1515</v>
      </c>
    </row>
    <row r="1255" spans="3:3" x14ac:dyDescent="0.25">
      <c r="C1255" t="s">
        <v>1516</v>
      </c>
    </row>
    <row r="1256" spans="3:3" x14ac:dyDescent="0.25">
      <c r="C1256" t="s">
        <v>1517</v>
      </c>
    </row>
    <row r="1257" spans="3:3" x14ac:dyDescent="0.25">
      <c r="C1257" t="s">
        <v>1518</v>
      </c>
    </row>
    <row r="1258" spans="3:3" x14ac:dyDescent="0.25">
      <c r="C1258" t="s">
        <v>1519</v>
      </c>
    </row>
    <row r="1259" spans="3:3" x14ac:dyDescent="0.25">
      <c r="C1259" t="s">
        <v>1520</v>
      </c>
    </row>
    <row r="1260" spans="3:3" x14ac:dyDescent="0.25">
      <c r="C1260" t="s">
        <v>1521</v>
      </c>
    </row>
    <row r="1261" spans="3:3" x14ac:dyDescent="0.25">
      <c r="C1261" t="s">
        <v>1522</v>
      </c>
    </row>
    <row r="1262" spans="3:3" x14ac:dyDescent="0.25">
      <c r="C1262" t="s">
        <v>1523</v>
      </c>
    </row>
    <row r="1263" spans="3:3" x14ac:dyDescent="0.25">
      <c r="C1263" t="s">
        <v>1524</v>
      </c>
    </row>
    <row r="1264" spans="3:3" x14ac:dyDescent="0.25">
      <c r="C1264" t="s">
        <v>1525</v>
      </c>
    </row>
    <row r="1265" spans="3:3" x14ac:dyDescent="0.25">
      <c r="C1265" t="s">
        <v>1526</v>
      </c>
    </row>
    <row r="1266" spans="3:3" x14ac:dyDescent="0.25">
      <c r="C1266" t="s">
        <v>1527</v>
      </c>
    </row>
    <row r="1267" spans="3:3" x14ac:dyDescent="0.25">
      <c r="C1267" t="s">
        <v>1528</v>
      </c>
    </row>
    <row r="1268" spans="3:3" x14ac:dyDescent="0.25">
      <c r="C1268" t="s">
        <v>1529</v>
      </c>
    </row>
    <row r="1269" spans="3:3" x14ac:dyDescent="0.25">
      <c r="C1269" t="s">
        <v>1530</v>
      </c>
    </row>
    <row r="1270" spans="3:3" x14ac:dyDescent="0.25">
      <c r="C1270" t="s">
        <v>1531</v>
      </c>
    </row>
    <row r="1271" spans="3:3" x14ac:dyDescent="0.25">
      <c r="C1271" t="s">
        <v>1532</v>
      </c>
    </row>
    <row r="1272" spans="3:3" x14ac:dyDescent="0.25">
      <c r="C1272" t="s">
        <v>1533</v>
      </c>
    </row>
    <row r="1273" spans="3:3" x14ac:dyDescent="0.25">
      <c r="C1273" t="s">
        <v>1534</v>
      </c>
    </row>
    <row r="1274" spans="3:3" x14ac:dyDescent="0.25">
      <c r="C1274" t="s">
        <v>1535</v>
      </c>
    </row>
    <row r="1275" spans="3:3" x14ac:dyDescent="0.25">
      <c r="C1275" t="s">
        <v>1536</v>
      </c>
    </row>
    <row r="1276" spans="3:3" x14ac:dyDescent="0.25">
      <c r="C1276" t="s">
        <v>1537</v>
      </c>
    </row>
    <row r="1277" spans="3:3" x14ac:dyDescent="0.25">
      <c r="C1277" t="s">
        <v>1538</v>
      </c>
    </row>
    <row r="1278" spans="3:3" x14ac:dyDescent="0.25">
      <c r="C1278" t="s">
        <v>1539</v>
      </c>
    </row>
    <row r="1279" spans="3:3" x14ac:dyDescent="0.25">
      <c r="C1279" t="s">
        <v>1540</v>
      </c>
    </row>
    <row r="1280" spans="3:3" x14ac:dyDescent="0.25">
      <c r="C1280" t="s">
        <v>1541</v>
      </c>
    </row>
    <row r="1281" spans="3:3" x14ac:dyDescent="0.25">
      <c r="C1281" t="s">
        <v>1542</v>
      </c>
    </row>
    <row r="1282" spans="3:3" x14ac:dyDescent="0.25">
      <c r="C1282" t="s">
        <v>1543</v>
      </c>
    </row>
    <row r="1283" spans="3:3" x14ac:dyDescent="0.25">
      <c r="C1283" t="s">
        <v>1544</v>
      </c>
    </row>
    <row r="1284" spans="3:3" x14ac:dyDescent="0.25">
      <c r="C1284" t="s">
        <v>1545</v>
      </c>
    </row>
    <row r="1285" spans="3:3" x14ac:dyDescent="0.25">
      <c r="C1285" t="s">
        <v>1546</v>
      </c>
    </row>
    <row r="1286" spans="3:3" x14ac:dyDescent="0.25">
      <c r="C1286" t="s">
        <v>1547</v>
      </c>
    </row>
    <row r="1287" spans="3:3" x14ac:dyDescent="0.25">
      <c r="C1287" t="s">
        <v>1548</v>
      </c>
    </row>
    <row r="1288" spans="3:3" x14ac:dyDescent="0.25">
      <c r="C1288" t="s">
        <v>1549</v>
      </c>
    </row>
    <row r="1289" spans="3:3" x14ac:dyDescent="0.25">
      <c r="C1289" t="s">
        <v>1550</v>
      </c>
    </row>
    <row r="1290" spans="3:3" x14ac:dyDescent="0.25">
      <c r="C1290" t="s">
        <v>1551</v>
      </c>
    </row>
    <row r="1291" spans="3:3" x14ac:dyDescent="0.25">
      <c r="C1291" t="s">
        <v>1552</v>
      </c>
    </row>
    <row r="1292" spans="3:3" x14ac:dyDescent="0.25">
      <c r="C1292" t="s">
        <v>1553</v>
      </c>
    </row>
    <row r="1293" spans="3:3" x14ac:dyDescent="0.25">
      <c r="C1293" t="s">
        <v>1554</v>
      </c>
    </row>
    <row r="1294" spans="3:3" x14ac:dyDescent="0.25">
      <c r="C1294" t="s">
        <v>1555</v>
      </c>
    </row>
    <row r="1295" spans="3:3" x14ac:dyDescent="0.25">
      <c r="C1295" t="s">
        <v>1556</v>
      </c>
    </row>
    <row r="1296" spans="3:3" x14ac:dyDescent="0.25">
      <c r="C1296" t="s">
        <v>1557</v>
      </c>
    </row>
    <row r="1297" spans="3:3" x14ac:dyDescent="0.25">
      <c r="C1297" t="s">
        <v>1558</v>
      </c>
    </row>
    <row r="1298" spans="3:3" x14ac:dyDescent="0.25">
      <c r="C1298" t="s">
        <v>1559</v>
      </c>
    </row>
    <row r="1299" spans="3:3" x14ac:dyDescent="0.25">
      <c r="C1299" t="s">
        <v>1560</v>
      </c>
    </row>
    <row r="1300" spans="3:3" x14ac:dyDescent="0.25">
      <c r="C1300" t="s">
        <v>1561</v>
      </c>
    </row>
    <row r="1301" spans="3:3" x14ac:dyDescent="0.25">
      <c r="C1301" t="s">
        <v>1562</v>
      </c>
    </row>
    <row r="1302" spans="3:3" x14ac:dyDescent="0.25">
      <c r="C1302" t="s">
        <v>1563</v>
      </c>
    </row>
    <row r="1303" spans="3:3" x14ac:dyDescent="0.25">
      <c r="C1303" t="s">
        <v>1564</v>
      </c>
    </row>
    <row r="1304" spans="3:3" x14ac:dyDescent="0.25">
      <c r="C1304" t="s">
        <v>1565</v>
      </c>
    </row>
    <row r="1305" spans="3:3" x14ac:dyDescent="0.25">
      <c r="C1305" t="s">
        <v>1566</v>
      </c>
    </row>
    <row r="1306" spans="3:3" x14ac:dyDescent="0.25">
      <c r="C1306" t="s">
        <v>1567</v>
      </c>
    </row>
    <row r="1307" spans="3:3" x14ac:dyDescent="0.25">
      <c r="C1307" t="s">
        <v>1568</v>
      </c>
    </row>
    <row r="1308" spans="3:3" x14ac:dyDescent="0.25">
      <c r="C1308" t="s">
        <v>1569</v>
      </c>
    </row>
    <row r="1309" spans="3:3" x14ac:dyDescent="0.25">
      <c r="C1309" t="s">
        <v>1570</v>
      </c>
    </row>
    <row r="1310" spans="3:3" x14ac:dyDescent="0.25">
      <c r="C1310" t="s">
        <v>1571</v>
      </c>
    </row>
    <row r="1311" spans="3:3" x14ac:dyDescent="0.25">
      <c r="C1311" t="s">
        <v>1572</v>
      </c>
    </row>
    <row r="1312" spans="3:3" x14ac:dyDescent="0.25">
      <c r="C1312" t="s">
        <v>1573</v>
      </c>
    </row>
    <row r="1313" spans="3:3" x14ac:dyDescent="0.25">
      <c r="C1313" t="s">
        <v>1574</v>
      </c>
    </row>
    <row r="1314" spans="3:3" x14ac:dyDescent="0.25">
      <c r="C1314" t="s">
        <v>1575</v>
      </c>
    </row>
    <row r="1315" spans="3:3" x14ac:dyDescent="0.25">
      <c r="C1315" t="s">
        <v>1576</v>
      </c>
    </row>
    <row r="1316" spans="3:3" x14ac:dyDescent="0.25">
      <c r="C1316" t="s">
        <v>1577</v>
      </c>
    </row>
    <row r="1317" spans="3:3" x14ac:dyDescent="0.25">
      <c r="C1317" t="s">
        <v>1578</v>
      </c>
    </row>
    <row r="1318" spans="3:3" x14ac:dyDescent="0.25">
      <c r="C1318" t="s">
        <v>1579</v>
      </c>
    </row>
    <row r="1319" spans="3:3" x14ac:dyDescent="0.25">
      <c r="C1319" t="s">
        <v>1580</v>
      </c>
    </row>
    <row r="1320" spans="3:3" x14ac:dyDescent="0.25">
      <c r="C1320" t="s">
        <v>1581</v>
      </c>
    </row>
    <row r="1321" spans="3:3" x14ac:dyDescent="0.25">
      <c r="C1321" t="s">
        <v>1582</v>
      </c>
    </row>
    <row r="1322" spans="3:3" x14ac:dyDescent="0.25">
      <c r="C1322" t="s">
        <v>1583</v>
      </c>
    </row>
    <row r="1323" spans="3:3" x14ac:dyDescent="0.25">
      <c r="C1323" t="s">
        <v>1584</v>
      </c>
    </row>
    <row r="1324" spans="3:3" x14ac:dyDescent="0.25">
      <c r="C1324" t="s">
        <v>1585</v>
      </c>
    </row>
    <row r="1325" spans="3:3" x14ac:dyDescent="0.25">
      <c r="C1325" t="s">
        <v>1586</v>
      </c>
    </row>
    <row r="1326" spans="3:3" x14ac:dyDescent="0.25">
      <c r="C1326" t="s">
        <v>1587</v>
      </c>
    </row>
    <row r="1327" spans="3:3" x14ac:dyDescent="0.25">
      <c r="C1327" t="s">
        <v>1588</v>
      </c>
    </row>
    <row r="1328" spans="3:3" x14ac:dyDescent="0.25">
      <c r="C1328" t="s">
        <v>1589</v>
      </c>
    </row>
    <row r="1329" spans="3:3" x14ac:dyDescent="0.25">
      <c r="C1329" t="s">
        <v>1590</v>
      </c>
    </row>
    <row r="1330" spans="3:3" x14ac:dyDescent="0.25">
      <c r="C1330" t="s">
        <v>1591</v>
      </c>
    </row>
    <row r="1331" spans="3:3" x14ac:dyDescent="0.25">
      <c r="C1331" t="s">
        <v>1592</v>
      </c>
    </row>
    <row r="1332" spans="3:3" x14ac:dyDescent="0.25">
      <c r="C1332" t="s">
        <v>1593</v>
      </c>
    </row>
    <row r="1333" spans="3:3" x14ac:dyDescent="0.25">
      <c r="C1333" t="s">
        <v>1594</v>
      </c>
    </row>
    <row r="1334" spans="3:3" x14ac:dyDescent="0.25">
      <c r="C1334" t="s">
        <v>1595</v>
      </c>
    </row>
    <row r="1335" spans="3:3" x14ac:dyDescent="0.25">
      <c r="C1335" t="s">
        <v>1596</v>
      </c>
    </row>
    <row r="1336" spans="3:3" x14ac:dyDescent="0.25">
      <c r="C1336" t="s">
        <v>1597</v>
      </c>
    </row>
    <row r="1337" spans="3:3" x14ac:dyDescent="0.25">
      <c r="C1337" t="s">
        <v>1598</v>
      </c>
    </row>
    <row r="1338" spans="3:3" x14ac:dyDescent="0.25">
      <c r="C1338" t="s">
        <v>1599</v>
      </c>
    </row>
    <row r="1339" spans="3:3" x14ac:dyDescent="0.25">
      <c r="C1339" t="s">
        <v>1600</v>
      </c>
    </row>
    <row r="1340" spans="3:3" x14ac:dyDescent="0.25">
      <c r="C1340" t="s">
        <v>1601</v>
      </c>
    </row>
    <row r="1341" spans="3:3" x14ac:dyDescent="0.25">
      <c r="C1341" t="s">
        <v>1602</v>
      </c>
    </row>
    <row r="1342" spans="3:3" x14ac:dyDescent="0.25">
      <c r="C1342" t="s">
        <v>1603</v>
      </c>
    </row>
    <row r="1343" spans="3:3" x14ac:dyDescent="0.25">
      <c r="C1343" t="s">
        <v>1604</v>
      </c>
    </row>
    <row r="1344" spans="3:3" x14ac:dyDescent="0.25">
      <c r="C1344" t="s">
        <v>1605</v>
      </c>
    </row>
    <row r="1345" spans="3:3" x14ac:dyDescent="0.25">
      <c r="C1345" t="s">
        <v>1606</v>
      </c>
    </row>
    <row r="1346" spans="3:3" x14ac:dyDescent="0.25">
      <c r="C1346" t="s">
        <v>1607</v>
      </c>
    </row>
    <row r="1347" spans="3:3" x14ac:dyDescent="0.25">
      <c r="C1347" t="s">
        <v>1608</v>
      </c>
    </row>
    <row r="1348" spans="3:3" x14ac:dyDescent="0.25">
      <c r="C1348" t="s">
        <v>1609</v>
      </c>
    </row>
    <row r="1349" spans="3:3" x14ac:dyDescent="0.25">
      <c r="C1349" t="s">
        <v>1610</v>
      </c>
    </row>
    <row r="1350" spans="3:3" x14ac:dyDescent="0.25">
      <c r="C1350" t="s">
        <v>1611</v>
      </c>
    </row>
    <row r="1351" spans="3:3" x14ac:dyDescent="0.25">
      <c r="C1351" t="s">
        <v>1612</v>
      </c>
    </row>
    <row r="1352" spans="3:3" x14ac:dyDescent="0.25">
      <c r="C1352" t="s">
        <v>1613</v>
      </c>
    </row>
    <row r="1353" spans="3:3" x14ac:dyDescent="0.25">
      <c r="C1353" t="s">
        <v>1614</v>
      </c>
    </row>
    <row r="1354" spans="3:3" x14ac:dyDescent="0.25">
      <c r="C1354" t="s">
        <v>1615</v>
      </c>
    </row>
    <row r="1355" spans="3:3" x14ac:dyDescent="0.25">
      <c r="C1355" t="s">
        <v>1616</v>
      </c>
    </row>
    <row r="1356" spans="3:3" x14ac:dyDescent="0.25">
      <c r="C1356" t="s">
        <v>1617</v>
      </c>
    </row>
    <row r="1357" spans="3:3" x14ac:dyDescent="0.25">
      <c r="C1357" t="s">
        <v>1618</v>
      </c>
    </row>
    <row r="1358" spans="3:3" x14ac:dyDescent="0.25">
      <c r="C1358" t="s">
        <v>1619</v>
      </c>
    </row>
    <row r="1359" spans="3:3" x14ac:dyDescent="0.25">
      <c r="C1359" t="s">
        <v>1620</v>
      </c>
    </row>
    <row r="1360" spans="3:3" x14ac:dyDescent="0.25">
      <c r="C1360" t="s">
        <v>1621</v>
      </c>
    </row>
    <row r="1361" spans="3:3" x14ac:dyDescent="0.25">
      <c r="C1361" t="s">
        <v>1622</v>
      </c>
    </row>
    <row r="1362" spans="3:3" x14ac:dyDescent="0.25">
      <c r="C1362" t="s">
        <v>1623</v>
      </c>
    </row>
    <row r="1363" spans="3:3" x14ac:dyDescent="0.25">
      <c r="C1363" t="s">
        <v>1624</v>
      </c>
    </row>
    <row r="1364" spans="3:3" x14ac:dyDescent="0.25">
      <c r="C1364" t="s">
        <v>1625</v>
      </c>
    </row>
    <row r="1365" spans="3:3" x14ac:dyDescent="0.25">
      <c r="C1365" t="s">
        <v>1626</v>
      </c>
    </row>
    <row r="1366" spans="3:3" x14ac:dyDescent="0.25">
      <c r="C1366" t="s">
        <v>1627</v>
      </c>
    </row>
    <row r="1367" spans="3:3" x14ac:dyDescent="0.25">
      <c r="C1367" t="s">
        <v>1628</v>
      </c>
    </row>
    <row r="1368" spans="3:3" x14ac:dyDescent="0.25">
      <c r="C1368" t="s">
        <v>1629</v>
      </c>
    </row>
    <row r="1369" spans="3:3" x14ac:dyDescent="0.25">
      <c r="C1369" t="s">
        <v>1630</v>
      </c>
    </row>
    <row r="1370" spans="3:3" x14ac:dyDescent="0.25">
      <c r="C1370" t="s">
        <v>1631</v>
      </c>
    </row>
    <row r="1371" spans="3:3" x14ac:dyDescent="0.25">
      <c r="C1371" t="s">
        <v>1632</v>
      </c>
    </row>
    <row r="1372" spans="3:3" x14ac:dyDescent="0.25">
      <c r="C1372" t="s">
        <v>1633</v>
      </c>
    </row>
    <row r="1373" spans="3:3" x14ac:dyDescent="0.25">
      <c r="C1373" t="s">
        <v>1634</v>
      </c>
    </row>
    <row r="1374" spans="3:3" x14ac:dyDescent="0.25">
      <c r="C1374" t="s">
        <v>1635</v>
      </c>
    </row>
    <row r="1375" spans="3:3" x14ac:dyDescent="0.25">
      <c r="C1375" t="s">
        <v>1636</v>
      </c>
    </row>
    <row r="1376" spans="3:3" x14ac:dyDescent="0.25">
      <c r="C1376" t="s">
        <v>1637</v>
      </c>
    </row>
    <row r="1377" spans="3:3" x14ac:dyDescent="0.25">
      <c r="C1377" t="s">
        <v>1638</v>
      </c>
    </row>
    <row r="1378" spans="3:3" x14ac:dyDescent="0.25">
      <c r="C1378" t="s">
        <v>1639</v>
      </c>
    </row>
    <row r="1379" spans="3:3" x14ac:dyDescent="0.25">
      <c r="C1379" t="s">
        <v>1640</v>
      </c>
    </row>
    <row r="1380" spans="3:3" x14ac:dyDescent="0.25">
      <c r="C1380" t="s">
        <v>1641</v>
      </c>
    </row>
    <row r="1381" spans="3:3" x14ac:dyDescent="0.25">
      <c r="C1381" t="s">
        <v>1642</v>
      </c>
    </row>
    <row r="1382" spans="3:3" x14ac:dyDescent="0.25">
      <c r="C1382" t="s">
        <v>1643</v>
      </c>
    </row>
    <row r="1383" spans="3:3" x14ac:dyDescent="0.25">
      <c r="C1383" t="s">
        <v>1644</v>
      </c>
    </row>
    <row r="1384" spans="3:3" x14ac:dyDescent="0.25">
      <c r="C1384" t="s">
        <v>1645</v>
      </c>
    </row>
    <row r="1385" spans="3:3" x14ac:dyDescent="0.25">
      <c r="C1385" t="s">
        <v>1646</v>
      </c>
    </row>
    <row r="1386" spans="3:3" x14ac:dyDescent="0.25">
      <c r="C1386" t="s">
        <v>1647</v>
      </c>
    </row>
    <row r="1387" spans="3:3" x14ac:dyDescent="0.25">
      <c r="C1387" t="s">
        <v>1648</v>
      </c>
    </row>
    <row r="1388" spans="3:3" x14ac:dyDescent="0.25">
      <c r="C1388" t="s">
        <v>1649</v>
      </c>
    </row>
    <row r="1389" spans="3:3" x14ac:dyDescent="0.25">
      <c r="C1389" t="s">
        <v>1650</v>
      </c>
    </row>
    <row r="1390" spans="3:3" x14ac:dyDescent="0.25">
      <c r="C1390" t="s">
        <v>1651</v>
      </c>
    </row>
    <row r="1391" spans="3:3" x14ac:dyDescent="0.25">
      <c r="C1391" t="s">
        <v>1652</v>
      </c>
    </row>
    <row r="1392" spans="3:3" x14ac:dyDescent="0.25">
      <c r="C1392" t="s">
        <v>1653</v>
      </c>
    </row>
    <row r="1393" spans="3:3" x14ac:dyDescent="0.25">
      <c r="C1393" t="s">
        <v>1654</v>
      </c>
    </row>
    <row r="1394" spans="3:3" x14ac:dyDescent="0.25">
      <c r="C1394" t="s">
        <v>1655</v>
      </c>
    </row>
    <row r="1395" spans="3:3" x14ac:dyDescent="0.25">
      <c r="C1395" t="s">
        <v>1656</v>
      </c>
    </row>
    <row r="1396" spans="3:3" x14ac:dyDescent="0.25">
      <c r="C1396" t="s">
        <v>1657</v>
      </c>
    </row>
    <row r="1397" spans="3:3" x14ac:dyDescent="0.25">
      <c r="C1397" t="s">
        <v>1658</v>
      </c>
    </row>
    <row r="1398" spans="3:3" x14ac:dyDescent="0.25">
      <c r="C1398" t="s">
        <v>1659</v>
      </c>
    </row>
    <row r="1399" spans="3:3" x14ac:dyDescent="0.25">
      <c r="C1399" t="s">
        <v>1660</v>
      </c>
    </row>
    <row r="1400" spans="3:3" x14ac:dyDescent="0.25">
      <c r="C1400" t="s">
        <v>1661</v>
      </c>
    </row>
    <row r="1401" spans="3:3" x14ac:dyDescent="0.25">
      <c r="C1401" t="s">
        <v>1662</v>
      </c>
    </row>
    <row r="1402" spans="3:3" x14ac:dyDescent="0.25">
      <c r="C1402" t="s">
        <v>1663</v>
      </c>
    </row>
    <row r="1403" spans="3:3" x14ac:dyDescent="0.25">
      <c r="C1403" t="s">
        <v>1664</v>
      </c>
    </row>
    <row r="1404" spans="3:3" x14ac:dyDescent="0.25">
      <c r="C1404" t="s">
        <v>1665</v>
      </c>
    </row>
    <row r="1405" spans="3:3" x14ac:dyDescent="0.25">
      <c r="C1405" t="s">
        <v>1666</v>
      </c>
    </row>
    <row r="1406" spans="3:3" x14ac:dyDescent="0.25">
      <c r="C1406" t="s">
        <v>1667</v>
      </c>
    </row>
    <row r="1407" spans="3:3" x14ac:dyDescent="0.25">
      <c r="C1407" t="s">
        <v>1668</v>
      </c>
    </row>
    <row r="1408" spans="3:3" x14ac:dyDescent="0.25">
      <c r="C1408" t="s">
        <v>1669</v>
      </c>
    </row>
    <row r="1409" spans="3:3" x14ac:dyDescent="0.25">
      <c r="C1409" t="s">
        <v>1670</v>
      </c>
    </row>
    <row r="1410" spans="3:3" x14ac:dyDescent="0.25">
      <c r="C1410" t="s">
        <v>1671</v>
      </c>
    </row>
    <row r="1411" spans="3:3" x14ac:dyDescent="0.25">
      <c r="C1411" t="s">
        <v>1672</v>
      </c>
    </row>
    <row r="1412" spans="3:3" x14ac:dyDescent="0.25">
      <c r="C1412" t="s">
        <v>1673</v>
      </c>
    </row>
    <row r="1413" spans="3:3" x14ac:dyDescent="0.25">
      <c r="C1413" t="s">
        <v>1674</v>
      </c>
    </row>
    <row r="1414" spans="3:3" x14ac:dyDescent="0.25">
      <c r="C1414" t="s">
        <v>1675</v>
      </c>
    </row>
    <row r="1415" spans="3:3" x14ac:dyDescent="0.25">
      <c r="C1415" t="s">
        <v>1676</v>
      </c>
    </row>
    <row r="1416" spans="3:3" x14ac:dyDescent="0.25">
      <c r="C1416" t="s">
        <v>1677</v>
      </c>
    </row>
    <row r="1417" spans="3:3" x14ac:dyDescent="0.25">
      <c r="C1417" t="s">
        <v>1678</v>
      </c>
    </row>
    <row r="1418" spans="3:3" x14ac:dyDescent="0.25">
      <c r="C1418" t="s">
        <v>1679</v>
      </c>
    </row>
    <row r="1419" spans="3:3" x14ac:dyDescent="0.25">
      <c r="C1419" t="s">
        <v>1680</v>
      </c>
    </row>
    <row r="1420" spans="3:3" x14ac:dyDescent="0.25">
      <c r="C1420" t="s">
        <v>1681</v>
      </c>
    </row>
    <row r="1421" spans="3:3" x14ac:dyDescent="0.25">
      <c r="C1421" t="s">
        <v>1682</v>
      </c>
    </row>
    <row r="1422" spans="3:3" x14ac:dyDescent="0.25">
      <c r="C1422" t="s">
        <v>1683</v>
      </c>
    </row>
    <row r="1423" spans="3:3" x14ac:dyDescent="0.25">
      <c r="C1423" t="s">
        <v>1684</v>
      </c>
    </row>
    <row r="1424" spans="3:3" x14ac:dyDescent="0.25">
      <c r="C1424" t="s">
        <v>1685</v>
      </c>
    </row>
    <row r="1425" spans="3:3" x14ac:dyDescent="0.25">
      <c r="C1425" t="s">
        <v>1686</v>
      </c>
    </row>
    <row r="1426" spans="3:3" x14ac:dyDescent="0.25">
      <c r="C1426" t="s">
        <v>1687</v>
      </c>
    </row>
    <row r="1427" spans="3:3" x14ac:dyDescent="0.25">
      <c r="C1427" t="s">
        <v>1688</v>
      </c>
    </row>
    <row r="1428" spans="3:3" x14ac:dyDescent="0.25">
      <c r="C1428" t="s">
        <v>1689</v>
      </c>
    </row>
    <row r="1429" spans="3:3" x14ac:dyDescent="0.25">
      <c r="C1429" t="s">
        <v>1690</v>
      </c>
    </row>
    <row r="1430" spans="3:3" x14ac:dyDescent="0.25">
      <c r="C1430" t="s">
        <v>1691</v>
      </c>
    </row>
    <row r="1431" spans="3:3" x14ac:dyDescent="0.25">
      <c r="C1431" t="s">
        <v>1692</v>
      </c>
    </row>
    <row r="1432" spans="3:3" x14ac:dyDescent="0.25">
      <c r="C1432" t="s">
        <v>1693</v>
      </c>
    </row>
    <row r="1433" spans="3:3" x14ac:dyDescent="0.25">
      <c r="C1433" t="s">
        <v>1694</v>
      </c>
    </row>
    <row r="1434" spans="3:3" x14ac:dyDescent="0.25">
      <c r="C1434" t="s">
        <v>1695</v>
      </c>
    </row>
    <row r="1435" spans="3:3" x14ac:dyDescent="0.25">
      <c r="C1435" t="s">
        <v>1696</v>
      </c>
    </row>
    <row r="1436" spans="3:3" x14ac:dyDescent="0.25">
      <c r="C1436" t="s">
        <v>1697</v>
      </c>
    </row>
    <row r="1437" spans="3:3" x14ac:dyDescent="0.25">
      <c r="C1437" t="s">
        <v>1698</v>
      </c>
    </row>
    <row r="1438" spans="3:3" x14ac:dyDescent="0.25">
      <c r="C1438" t="s">
        <v>1699</v>
      </c>
    </row>
    <row r="1439" spans="3:3" x14ac:dyDescent="0.25">
      <c r="C1439" t="s">
        <v>1700</v>
      </c>
    </row>
    <row r="1440" spans="3:3" x14ac:dyDescent="0.25">
      <c r="C1440" t="s">
        <v>1701</v>
      </c>
    </row>
    <row r="1441" spans="3:3" x14ac:dyDescent="0.25">
      <c r="C1441" t="s">
        <v>1702</v>
      </c>
    </row>
    <row r="1442" spans="3:3" x14ac:dyDescent="0.25">
      <c r="C1442" t="s">
        <v>1703</v>
      </c>
    </row>
    <row r="1443" spans="3:3" x14ac:dyDescent="0.25">
      <c r="C1443" t="s">
        <v>1704</v>
      </c>
    </row>
    <row r="1444" spans="3:3" x14ac:dyDescent="0.25">
      <c r="C1444" t="s">
        <v>1705</v>
      </c>
    </row>
    <row r="1445" spans="3:3" x14ac:dyDescent="0.25">
      <c r="C1445" t="s">
        <v>1706</v>
      </c>
    </row>
    <row r="1446" spans="3:3" x14ac:dyDescent="0.25">
      <c r="C1446" t="s">
        <v>1707</v>
      </c>
    </row>
    <row r="1447" spans="3:3" x14ac:dyDescent="0.25">
      <c r="C1447" t="s">
        <v>1708</v>
      </c>
    </row>
    <row r="1448" spans="3:3" x14ac:dyDescent="0.25">
      <c r="C1448" t="s">
        <v>1709</v>
      </c>
    </row>
    <row r="1449" spans="3:3" x14ac:dyDescent="0.25">
      <c r="C1449" t="s">
        <v>1710</v>
      </c>
    </row>
    <row r="1450" spans="3:3" x14ac:dyDescent="0.25">
      <c r="C1450" t="s">
        <v>1711</v>
      </c>
    </row>
    <row r="1451" spans="3:3" x14ac:dyDescent="0.25">
      <c r="C1451" t="s">
        <v>1712</v>
      </c>
    </row>
    <row r="1452" spans="3:3" x14ac:dyDescent="0.25">
      <c r="C1452" t="s">
        <v>1713</v>
      </c>
    </row>
    <row r="1453" spans="3:3" x14ac:dyDescent="0.25">
      <c r="C1453" t="s">
        <v>1714</v>
      </c>
    </row>
    <row r="1454" spans="3:3" x14ac:dyDescent="0.25">
      <c r="C1454" t="s">
        <v>1715</v>
      </c>
    </row>
    <row r="1455" spans="3:3" x14ac:dyDescent="0.25">
      <c r="C1455" t="s">
        <v>1716</v>
      </c>
    </row>
    <row r="1456" spans="3:3" x14ac:dyDescent="0.25">
      <c r="C1456" t="s">
        <v>1717</v>
      </c>
    </row>
    <row r="1457" spans="3:3" x14ac:dyDescent="0.25">
      <c r="C1457" t="s">
        <v>1718</v>
      </c>
    </row>
    <row r="1458" spans="3:3" x14ac:dyDescent="0.25">
      <c r="C1458" t="s">
        <v>1719</v>
      </c>
    </row>
    <row r="1459" spans="3:3" x14ac:dyDescent="0.25">
      <c r="C1459" t="s">
        <v>1720</v>
      </c>
    </row>
    <row r="1460" spans="3:3" x14ac:dyDescent="0.25">
      <c r="C1460" t="s">
        <v>1721</v>
      </c>
    </row>
    <row r="1461" spans="3:3" x14ac:dyDescent="0.25">
      <c r="C1461" t="s">
        <v>1722</v>
      </c>
    </row>
    <row r="1462" spans="3:3" x14ac:dyDescent="0.25">
      <c r="C1462" t="s">
        <v>1723</v>
      </c>
    </row>
    <row r="1463" spans="3:3" x14ac:dyDescent="0.25">
      <c r="C1463" t="s">
        <v>1724</v>
      </c>
    </row>
    <row r="1464" spans="3:3" x14ac:dyDescent="0.25">
      <c r="C1464" t="s">
        <v>1725</v>
      </c>
    </row>
    <row r="1465" spans="3:3" x14ac:dyDescent="0.25">
      <c r="C1465" t="s">
        <v>1726</v>
      </c>
    </row>
    <row r="1466" spans="3:3" x14ac:dyDescent="0.25">
      <c r="C1466" t="s">
        <v>1727</v>
      </c>
    </row>
    <row r="1467" spans="3:3" x14ac:dyDescent="0.25">
      <c r="C1467" t="s">
        <v>1728</v>
      </c>
    </row>
    <row r="1468" spans="3:3" x14ac:dyDescent="0.25">
      <c r="C1468" t="s">
        <v>1729</v>
      </c>
    </row>
    <row r="1469" spans="3:3" x14ac:dyDescent="0.25">
      <c r="C1469" t="s">
        <v>1730</v>
      </c>
    </row>
    <row r="1470" spans="3:3" x14ac:dyDescent="0.25">
      <c r="C1470" t="s">
        <v>1731</v>
      </c>
    </row>
    <row r="1471" spans="3:3" x14ac:dyDescent="0.25">
      <c r="C1471" t="s">
        <v>1732</v>
      </c>
    </row>
    <row r="1472" spans="3:3" x14ac:dyDescent="0.25">
      <c r="C1472" t="s">
        <v>1733</v>
      </c>
    </row>
    <row r="1473" spans="3:3" x14ac:dyDescent="0.25">
      <c r="C1473" t="s">
        <v>1734</v>
      </c>
    </row>
    <row r="1474" spans="3:3" x14ac:dyDescent="0.25">
      <c r="C1474" t="s">
        <v>1735</v>
      </c>
    </row>
    <row r="1475" spans="3:3" x14ac:dyDescent="0.25">
      <c r="C1475" t="s">
        <v>1736</v>
      </c>
    </row>
    <row r="1476" spans="3:3" x14ac:dyDescent="0.25">
      <c r="C1476" t="s">
        <v>1737</v>
      </c>
    </row>
    <row r="1477" spans="3:3" x14ac:dyDescent="0.25">
      <c r="C1477" t="s">
        <v>1738</v>
      </c>
    </row>
    <row r="1478" spans="3:3" x14ac:dyDescent="0.25">
      <c r="C1478" t="s">
        <v>1739</v>
      </c>
    </row>
    <row r="1479" spans="3:3" x14ac:dyDescent="0.25">
      <c r="C1479" t="s">
        <v>1740</v>
      </c>
    </row>
    <row r="1480" spans="3:3" x14ac:dyDescent="0.25">
      <c r="C1480" t="s">
        <v>1741</v>
      </c>
    </row>
    <row r="1481" spans="3:3" x14ac:dyDescent="0.25">
      <c r="C1481" t="s">
        <v>1742</v>
      </c>
    </row>
    <row r="1482" spans="3:3" x14ac:dyDescent="0.25">
      <c r="C1482" t="s">
        <v>1743</v>
      </c>
    </row>
    <row r="1483" spans="3:3" x14ac:dyDescent="0.25">
      <c r="C1483" t="s">
        <v>1744</v>
      </c>
    </row>
    <row r="1484" spans="3:3" x14ac:dyDescent="0.25">
      <c r="C1484" t="s">
        <v>1745</v>
      </c>
    </row>
    <row r="1485" spans="3:3" x14ac:dyDescent="0.25">
      <c r="C1485" t="s">
        <v>1746</v>
      </c>
    </row>
    <row r="1486" spans="3:3" x14ac:dyDescent="0.25">
      <c r="C1486" t="s">
        <v>1747</v>
      </c>
    </row>
    <row r="1487" spans="3:3" x14ac:dyDescent="0.25">
      <c r="C1487" t="s">
        <v>1748</v>
      </c>
    </row>
    <row r="1488" spans="3:3" x14ac:dyDescent="0.25">
      <c r="C1488" t="s">
        <v>1749</v>
      </c>
    </row>
    <row r="1489" spans="3:3" x14ac:dyDescent="0.25">
      <c r="C1489" t="s">
        <v>1750</v>
      </c>
    </row>
    <row r="1490" spans="3:3" x14ac:dyDescent="0.25">
      <c r="C1490" t="s">
        <v>1751</v>
      </c>
    </row>
    <row r="1491" spans="3:3" x14ac:dyDescent="0.25">
      <c r="C1491" t="s">
        <v>1752</v>
      </c>
    </row>
    <row r="1492" spans="3:3" x14ac:dyDescent="0.25">
      <c r="C1492" t="s">
        <v>1753</v>
      </c>
    </row>
    <row r="1493" spans="3:3" x14ac:dyDescent="0.25">
      <c r="C1493" t="s">
        <v>1754</v>
      </c>
    </row>
    <row r="1494" spans="3:3" x14ac:dyDescent="0.25">
      <c r="C1494" t="s">
        <v>1755</v>
      </c>
    </row>
    <row r="1495" spans="3:3" x14ac:dyDescent="0.25">
      <c r="C1495" t="s">
        <v>1756</v>
      </c>
    </row>
    <row r="1496" spans="3:3" x14ac:dyDescent="0.25">
      <c r="C1496" t="s">
        <v>1757</v>
      </c>
    </row>
    <row r="1497" spans="3:3" x14ac:dyDescent="0.25">
      <c r="C1497" t="s">
        <v>1758</v>
      </c>
    </row>
    <row r="1498" spans="3:3" x14ac:dyDescent="0.25">
      <c r="C1498" t="s">
        <v>1759</v>
      </c>
    </row>
    <row r="1499" spans="3:3" x14ac:dyDescent="0.25">
      <c r="C1499" t="s">
        <v>1760</v>
      </c>
    </row>
    <row r="1500" spans="3:3" x14ac:dyDescent="0.25">
      <c r="C1500" t="s">
        <v>1761</v>
      </c>
    </row>
    <row r="1501" spans="3:3" x14ac:dyDescent="0.25">
      <c r="C1501" t="s">
        <v>1762</v>
      </c>
    </row>
    <row r="1502" spans="3:3" x14ac:dyDescent="0.25">
      <c r="C1502" t="s">
        <v>1763</v>
      </c>
    </row>
    <row r="1503" spans="3:3" x14ac:dyDescent="0.25">
      <c r="C1503" t="s">
        <v>1764</v>
      </c>
    </row>
    <row r="1504" spans="3:3" x14ac:dyDescent="0.25">
      <c r="C1504" t="s">
        <v>1765</v>
      </c>
    </row>
    <row r="1505" spans="3:3" x14ac:dyDescent="0.25">
      <c r="C1505" t="s">
        <v>1766</v>
      </c>
    </row>
    <row r="1506" spans="3:3" x14ac:dyDescent="0.25">
      <c r="C1506" t="s">
        <v>1767</v>
      </c>
    </row>
    <row r="1507" spans="3:3" x14ac:dyDescent="0.25">
      <c r="C1507" t="s">
        <v>1768</v>
      </c>
    </row>
    <row r="1508" spans="3:3" x14ac:dyDescent="0.25">
      <c r="C1508" t="s">
        <v>1769</v>
      </c>
    </row>
    <row r="1509" spans="3:3" x14ac:dyDescent="0.25">
      <c r="C1509" t="s">
        <v>1770</v>
      </c>
    </row>
    <row r="1510" spans="3:3" x14ac:dyDescent="0.25">
      <c r="C1510" t="s">
        <v>1771</v>
      </c>
    </row>
    <row r="1511" spans="3:3" x14ac:dyDescent="0.25">
      <c r="C1511" t="s">
        <v>1772</v>
      </c>
    </row>
    <row r="1512" spans="3:3" x14ac:dyDescent="0.25">
      <c r="C1512" t="s">
        <v>1773</v>
      </c>
    </row>
    <row r="1513" spans="3:3" x14ac:dyDescent="0.25">
      <c r="C1513" t="s">
        <v>1774</v>
      </c>
    </row>
    <row r="1514" spans="3:3" x14ac:dyDescent="0.25">
      <c r="C1514" t="s">
        <v>1775</v>
      </c>
    </row>
    <row r="1515" spans="3:3" x14ac:dyDescent="0.25">
      <c r="C1515" t="s">
        <v>1776</v>
      </c>
    </row>
    <row r="1516" spans="3:3" x14ac:dyDescent="0.25">
      <c r="C1516" t="s">
        <v>1777</v>
      </c>
    </row>
    <row r="1517" spans="3:3" x14ac:dyDescent="0.25">
      <c r="C1517" t="s">
        <v>1778</v>
      </c>
    </row>
    <row r="1518" spans="3:3" x14ac:dyDescent="0.25">
      <c r="C1518" t="s">
        <v>1779</v>
      </c>
    </row>
    <row r="1519" spans="3:3" x14ac:dyDescent="0.25">
      <c r="C1519" t="s">
        <v>1780</v>
      </c>
    </row>
    <row r="1520" spans="3:3" x14ac:dyDescent="0.25">
      <c r="C1520" t="s">
        <v>1781</v>
      </c>
    </row>
    <row r="1521" spans="3:3" x14ac:dyDescent="0.25">
      <c r="C1521" t="s">
        <v>1782</v>
      </c>
    </row>
    <row r="1522" spans="3:3" x14ac:dyDescent="0.25">
      <c r="C1522" t="s">
        <v>1783</v>
      </c>
    </row>
    <row r="1523" spans="3:3" x14ac:dyDescent="0.25">
      <c r="C1523" t="s">
        <v>1784</v>
      </c>
    </row>
    <row r="1524" spans="3:3" x14ac:dyDescent="0.25">
      <c r="C1524" t="s">
        <v>1785</v>
      </c>
    </row>
    <row r="1525" spans="3:3" x14ac:dyDescent="0.25">
      <c r="C1525" t="s">
        <v>1786</v>
      </c>
    </row>
    <row r="1526" spans="3:3" x14ac:dyDescent="0.25">
      <c r="C1526" t="s">
        <v>1787</v>
      </c>
    </row>
    <row r="1527" spans="3:3" x14ac:dyDescent="0.25">
      <c r="C1527" t="s">
        <v>1788</v>
      </c>
    </row>
    <row r="1528" spans="3:3" x14ac:dyDescent="0.25">
      <c r="C1528" t="s">
        <v>1789</v>
      </c>
    </row>
    <row r="1529" spans="3:3" x14ac:dyDescent="0.25">
      <c r="C1529" t="s">
        <v>1790</v>
      </c>
    </row>
    <row r="1530" spans="3:3" x14ac:dyDescent="0.25">
      <c r="C1530" t="s">
        <v>1791</v>
      </c>
    </row>
    <row r="1531" spans="3:3" x14ac:dyDescent="0.25">
      <c r="C1531" t="s">
        <v>1792</v>
      </c>
    </row>
    <row r="1532" spans="3:3" x14ac:dyDescent="0.25">
      <c r="C1532" t="s">
        <v>1793</v>
      </c>
    </row>
    <row r="1533" spans="3:3" x14ac:dyDescent="0.25">
      <c r="C1533" t="s">
        <v>1794</v>
      </c>
    </row>
    <row r="1534" spans="3:3" x14ac:dyDescent="0.25">
      <c r="C1534" t="s">
        <v>1795</v>
      </c>
    </row>
    <row r="1535" spans="3:3" x14ac:dyDescent="0.25">
      <c r="C1535" t="s">
        <v>1796</v>
      </c>
    </row>
    <row r="1536" spans="3:3" x14ac:dyDescent="0.25">
      <c r="C1536" t="s">
        <v>1797</v>
      </c>
    </row>
    <row r="1537" spans="3:3" x14ac:dyDescent="0.25">
      <c r="C1537" t="s">
        <v>1798</v>
      </c>
    </row>
    <row r="1538" spans="3:3" x14ac:dyDescent="0.25">
      <c r="C1538" t="s">
        <v>1799</v>
      </c>
    </row>
    <row r="1539" spans="3:3" x14ac:dyDescent="0.25">
      <c r="C1539" t="s">
        <v>1800</v>
      </c>
    </row>
    <row r="1540" spans="3:3" x14ac:dyDescent="0.25">
      <c r="C1540" t="s">
        <v>1801</v>
      </c>
    </row>
    <row r="1541" spans="3:3" x14ac:dyDescent="0.25">
      <c r="C1541" t="s">
        <v>1802</v>
      </c>
    </row>
    <row r="1542" spans="3:3" x14ac:dyDescent="0.25">
      <c r="C1542" t="s">
        <v>1803</v>
      </c>
    </row>
    <row r="1543" spans="3:3" x14ac:dyDescent="0.25">
      <c r="C1543" t="s">
        <v>1804</v>
      </c>
    </row>
    <row r="1544" spans="3:3" x14ac:dyDescent="0.25">
      <c r="C1544" t="s">
        <v>1805</v>
      </c>
    </row>
    <row r="1545" spans="3:3" x14ac:dyDescent="0.25">
      <c r="C1545" t="s">
        <v>1806</v>
      </c>
    </row>
    <row r="1546" spans="3:3" x14ac:dyDescent="0.25">
      <c r="C1546" t="s">
        <v>1807</v>
      </c>
    </row>
    <row r="1547" spans="3:3" x14ac:dyDescent="0.25">
      <c r="C1547" t="s">
        <v>1808</v>
      </c>
    </row>
    <row r="1548" spans="3:3" x14ac:dyDescent="0.25">
      <c r="C1548" t="s">
        <v>1809</v>
      </c>
    </row>
    <row r="1549" spans="3:3" x14ac:dyDescent="0.25">
      <c r="C1549" t="s">
        <v>1810</v>
      </c>
    </row>
    <row r="1550" spans="3:3" x14ac:dyDescent="0.25">
      <c r="C1550" t="s">
        <v>1811</v>
      </c>
    </row>
    <row r="1551" spans="3:3" x14ac:dyDescent="0.25">
      <c r="C1551" t="s">
        <v>1812</v>
      </c>
    </row>
    <row r="1552" spans="3:3" x14ac:dyDescent="0.25">
      <c r="C1552" t="s">
        <v>1813</v>
      </c>
    </row>
    <row r="1553" spans="3:3" x14ac:dyDescent="0.25">
      <c r="C1553" t="s">
        <v>1814</v>
      </c>
    </row>
    <row r="1554" spans="3:3" x14ac:dyDescent="0.25">
      <c r="C1554" t="s">
        <v>1815</v>
      </c>
    </row>
    <row r="1555" spans="3:3" x14ac:dyDescent="0.25">
      <c r="C1555" t="s">
        <v>1816</v>
      </c>
    </row>
    <row r="1556" spans="3:3" x14ac:dyDescent="0.25">
      <c r="C1556" t="s">
        <v>1817</v>
      </c>
    </row>
    <row r="1557" spans="3:3" x14ac:dyDescent="0.25">
      <c r="C1557" t="s">
        <v>1818</v>
      </c>
    </row>
    <row r="1558" spans="3:3" x14ac:dyDescent="0.25">
      <c r="C1558" t="s">
        <v>1819</v>
      </c>
    </row>
    <row r="1559" spans="3:3" x14ac:dyDescent="0.25">
      <c r="C1559" t="s">
        <v>1820</v>
      </c>
    </row>
    <row r="1560" spans="3:3" x14ac:dyDescent="0.25">
      <c r="C1560" t="s">
        <v>1821</v>
      </c>
    </row>
    <row r="1561" spans="3:3" x14ac:dyDescent="0.25">
      <c r="C1561" t="s">
        <v>1822</v>
      </c>
    </row>
    <row r="1562" spans="3:3" x14ac:dyDescent="0.25">
      <c r="C1562" t="s">
        <v>1823</v>
      </c>
    </row>
    <row r="1563" spans="3:3" x14ac:dyDescent="0.25">
      <c r="C1563" t="s">
        <v>1824</v>
      </c>
    </row>
    <row r="1564" spans="3:3" x14ac:dyDescent="0.25">
      <c r="C1564" t="s">
        <v>1825</v>
      </c>
    </row>
    <row r="1565" spans="3:3" x14ac:dyDescent="0.25">
      <c r="C1565" t="s">
        <v>1826</v>
      </c>
    </row>
    <row r="1566" spans="3:3" x14ac:dyDescent="0.25">
      <c r="C1566" t="s">
        <v>1827</v>
      </c>
    </row>
    <row r="1567" spans="3:3" x14ac:dyDescent="0.25">
      <c r="C1567" t="s">
        <v>1828</v>
      </c>
    </row>
    <row r="1568" spans="3:3" x14ac:dyDescent="0.25">
      <c r="C1568" t="s">
        <v>1829</v>
      </c>
    </row>
    <row r="1569" spans="3:3" x14ac:dyDescent="0.25">
      <c r="C1569" t="s">
        <v>1830</v>
      </c>
    </row>
    <row r="1570" spans="3:3" x14ac:dyDescent="0.25">
      <c r="C1570" t="s">
        <v>1831</v>
      </c>
    </row>
    <row r="1571" spans="3:3" x14ac:dyDescent="0.25">
      <c r="C1571" t="s">
        <v>1832</v>
      </c>
    </row>
    <row r="1572" spans="3:3" x14ac:dyDescent="0.25">
      <c r="C1572" t="s">
        <v>1833</v>
      </c>
    </row>
    <row r="1573" spans="3:3" x14ac:dyDescent="0.25">
      <c r="C1573" t="s">
        <v>1834</v>
      </c>
    </row>
    <row r="1574" spans="3:3" x14ac:dyDescent="0.25">
      <c r="C1574" t="s">
        <v>1835</v>
      </c>
    </row>
    <row r="1575" spans="3:3" x14ac:dyDescent="0.25">
      <c r="C1575" t="s">
        <v>1836</v>
      </c>
    </row>
    <row r="1576" spans="3:3" x14ac:dyDescent="0.25">
      <c r="C1576" t="s">
        <v>1837</v>
      </c>
    </row>
    <row r="1577" spans="3:3" x14ac:dyDescent="0.25">
      <c r="C1577" t="s">
        <v>1838</v>
      </c>
    </row>
    <row r="1578" spans="3:3" x14ac:dyDescent="0.25">
      <c r="C1578" t="s">
        <v>1839</v>
      </c>
    </row>
    <row r="1579" spans="3:3" x14ac:dyDescent="0.25">
      <c r="C1579" t="s">
        <v>1840</v>
      </c>
    </row>
    <row r="1580" spans="3:3" x14ac:dyDescent="0.25">
      <c r="C1580" t="s">
        <v>1841</v>
      </c>
    </row>
    <row r="1581" spans="3:3" x14ac:dyDescent="0.25">
      <c r="C1581" t="s">
        <v>1842</v>
      </c>
    </row>
    <row r="1582" spans="3:3" x14ac:dyDescent="0.25">
      <c r="C1582" t="s">
        <v>1843</v>
      </c>
    </row>
    <row r="1583" spans="3:3" x14ac:dyDescent="0.25">
      <c r="C1583" t="s">
        <v>1844</v>
      </c>
    </row>
    <row r="1584" spans="3:3" x14ac:dyDescent="0.25">
      <c r="C1584" t="s">
        <v>1845</v>
      </c>
    </row>
    <row r="1585" spans="3:3" x14ac:dyDescent="0.25">
      <c r="C1585" t="s">
        <v>1846</v>
      </c>
    </row>
    <row r="1586" spans="3:3" x14ac:dyDescent="0.25">
      <c r="C1586" t="s">
        <v>1847</v>
      </c>
    </row>
    <row r="1587" spans="3:3" x14ac:dyDescent="0.25">
      <c r="C1587" t="s">
        <v>1848</v>
      </c>
    </row>
    <row r="1588" spans="3:3" x14ac:dyDescent="0.25">
      <c r="C1588" t="s">
        <v>1849</v>
      </c>
    </row>
    <row r="1589" spans="3:3" x14ac:dyDescent="0.25">
      <c r="C1589" t="s">
        <v>1850</v>
      </c>
    </row>
    <row r="1590" spans="3:3" x14ac:dyDescent="0.25">
      <c r="C1590" t="s">
        <v>1851</v>
      </c>
    </row>
    <row r="1591" spans="3:3" x14ac:dyDescent="0.25">
      <c r="C1591" t="s">
        <v>1852</v>
      </c>
    </row>
    <row r="1592" spans="3:3" x14ac:dyDescent="0.25">
      <c r="C1592" t="s">
        <v>1853</v>
      </c>
    </row>
    <row r="1593" spans="3:3" x14ac:dyDescent="0.25">
      <c r="C1593" t="s">
        <v>1854</v>
      </c>
    </row>
    <row r="1594" spans="3:3" x14ac:dyDescent="0.25">
      <c r="C1594" t="s">
        <v>1855</v>
      </c>
    </row>
    <row r="1595" spans="3:3" x14ac:dyDescent="0.25">
      <c r="C1595" t="s">
        <v>1856</v>
      </c>
    </row>
    <row r="1596" spans="3:3" x14ac:dyDescent="0.25">
      <c r="C1596" t="s">
        <v>1857</v>
      </c>
    </row>
    <row r="1597" spans="3:3" x14ac:dyDescent="0.25">
      <c r="C1597" t="s">
        <v>1858</v>
      </c>
    </row>
    <row r="1598" spans="3:3" x14ac:dyDescent="0.25">
      <c r="C1598" t="s">
        <v>1859</v>
      </c>
    </row>
    <row r="1599" spans="3:3" x14ac:dyDescent="0.25">
      <c r="C1599" t="s">
        <v>1860</v>
      </c>
    </row>
    <row r="1600" spans="3:3" x14ac:dyDescent="0.25">
      <c r="C1600" t="s">
        <v>1861</v>
      </c>
    </row>
    <row r="1601" spans="3:3" x14ac:dyDescent="0.25">
      <c r="C1601" t="s">
        <v>1862</v>
      </c>
    </row>
    <row r="1602" spans="3:3" x14ac:dyDescent="0.25">
      <c r="C1602" t="s">
        <v>1863</v>
      </c>
    </row>
    <row r="1603" spans="3:3" x14ac:dyDescent="0.25">
      <c r="C1603" t="s">
        <v>1864</v>
      </c>
    </row>
    <row r="1604" spans="3:3" x14ac:dyDescent="0.25">
      <c r="C1604" t="s">
        <v>1865</v>
      </c>
    </row>
    <row r="1605" spans="3:3" x14ac:dyDescent="0.25">
      <c r="C1605" t="s">
        <v>1866</v>
      </c>
    </row>
    <row r="1606" spans="3:3" x14ac:dyDescent="0.25">
      <c r="C1606" t="s">
        <v>1867</v>
      </c>
    </row>
    <row r="1607" spans="3:3" x14ac:dyDescent="0.25">
      <c r="C1607" t="s">
        <v>1868</v>
      </c>
    </row>
    <row r="1608" spans="3:3" x14ac:dyDescent="0.25">
      <c r="C1608" t="s">
        <v>1869</v>
      </c>
    </row>
    <row r="1609" spans="3:3" x14ac:dyDescent="0.25">
      <c r="C1609" t="s">
        <v>1870</v>
      </c>
    </row>
    <row r="1610" spans="3:3" x14ac:dyDescent="0.25">
      <c r="C1610" t="s">
        <v>1871</v>
      </c>
    </row>
    <row r="1611" spans="3:3" x14ac:dyDescent="0.25">
      <c r="C1611" t="s">
        <v>1872</v>
      </c>
    </row>
    <row r="1612" spans="3:3" x14ac:dyDescent="0.25">
      <c r="C1612" t="s">
        <v>1873</v>
      </c>
    </row>
    <row r="1613" spans="3:3" x14ac:dyDescent="0.25">
      <c r="C1613" t="s">
        <v>1874</v>
      </c>
    </row>
    <row r="1614" spans="3:3" x14ac:dyDescent="0.25">
      <c r="C1614" t="s">
        <v>1875</v>
      </c>
    </row>
    <row r="1615" spans="3:3" x14ac:dyDescent="0.25">
      <c r="C1615" t="s">
        <v>1876</v>
      </c>
    </row>
    <row r="1616" spans="3:3" x14ac:dyDescent="0.25">
      <c r="C1616" t="s">
        <v>1877</v>
      </c>
    </row>
    <row r="1617" spans="3:3" x14ac:dyDescent="0.25">
      <c r="C1617" t="s">
        <v>1878</v>
      </c>
    </row>
    <row r="1618" spans="3:3" x14ac:dyDescent="0.25">
      <c r="C1618" t="s">
        <v>1879</v>
      </c>
    </row>
    <row r="1619" spans="3:3" x14ac:dyDescent="0.25">
      <c r="C1619" t="s">
        <v>1880</v>
      </c>
    </row>
    <row r="1620" spans="3:3" x14ac:dyDescent="0.25">
      <c r="C1620" t="s">
        <v>1881</v>
      </c>
    </row>
    <row r="1621" spans="3:3" x14ac:dyDescent="0.25">
      <c r="C1621" t="s">
        <v>1882</v>
      </c>
    </row>
    <row r="1622" spans="3:3" x14ac:dyDescent="0.25">
      <c r="C1622" t="s">
        <v>1883</v>
      </c>
    </row>
    <row r="1623" spans="3:3" x14ac:dyDescent="0.25">
      <c r="C1623" t="s">
        <v>1884</v>
      </c>
    </row>
    <row r="1624" spans="3:3" x14ac:dyDescent="0.25">
      <c r="C1624" t="s">
        <v>1885</v>
      </c>
    </row>
    <row r="1625" spans="3:3" x14ac:dyDescent="0.25">
      <c r="C1625" t="s">
        <v>1886</v>
      </c>
    </row>
    <row r="1626" spans="3:3" x14ac:dyDescent="0.25">
      <c r="C1626" t="s">
        <v>1887</v>
      </c>
    </row>
    <row r="1627" spans="3:3" x14ac:dyDescent="0.25">
      <c r="C1627" t="s">
        <v>1888</v>
      </c>
    </row>
    <row r="1628" spans="3:3" x14ac:dyDescent="0.25">
      <c r="C1628" t="s">
        <v>1889</v>
      </c>
    </row>
    <row r="1629" spans="3:3" x14ac:dyDescent="0.25">
      <c r="C1629" t="s">
        <v>1890</v>
      </c>
    </row>
    <row r="1630" spans="3:3" x14ac:dyDescent="0.25">
      <c r="C1630" t="s">
        <v>1891</v>
      </c>
    </row>
    <row r="1631" spans="3:3" x14ac:dyDescent="0.25">
      <c r="C1631" t="s">
        <v>1892</v>
      </c>
    </row>
    <row r="1632" spans="3:3" x14ac:dyDescent="0.25">
      <c r="C1632" t="s">
        <v>1893</v>
      </c>
    </row>
    <row r="1633" spans="3:3" x14ac:dyDescent="0.25">
      <c r="C1633" t="s">
        <v>1894</v>
      </c>
    </row>
    <row r="1634" spans="3:3" x14ac:dyDescent="0.25">
      <c r="C1634" t="s">
        <v>1895</v>
      </c>
    </row>
    <row r="1635" spans="3:3" x14ac:dyDescent="0.25">
      <c r="C1635" t="s">
        <v>1896</v>
      </c>
    </row>
    <row r="1636" spans="3:3" x14ac:dyDescent="0.25">
      <c r="C1636" t="s">
        <v>1897</v>
      </c>
    </row>
    <row r="1637" spans="3:3" x14ac:dyDescent="0.25">
      <c r="C1637" t="s">
        <v>1898</v>
      </c>
    </row>
    <row r="1638" spans="3:3" x14ac:dyDescent="0.25">
      <c r="C1638" t="s">
        <v>1899</v>
      </c>
    </row>
    <row r="1639" spans="3:3" x14ac:dyDescent="0.25">
      <c r="C1639" t="s">
        <v>1900</v>
      </c>
    </row>
    <row r="1640" spans="3:3" x14ac:dyDescent="0.25">
      <c r="C1640" t="s">
        <v>1901</v>
      </c>
    </row>
    <row r="1641" spans="3:3" x14ac:dyDescent="0.25">
      <c r="C1641" t="s">
        <v>1902</v>
      </c>
    </row>
    <row r="1642" spans="3:3" x14ac:dyDescent="0.25">
      <c r="C1642" t="s">
        <v>1903</v>
      </c>
    </row>
    <row r="1643" spans="3:3" x14ac:dyDescent="0.25">
      <c r="C1643" t="s">
        <v>1904</v>
      </c>
    </row>
    <row r="1644" spans="3:3" x14ac:dyDescent="0.25">
      <c r="C1644" t="s">
        <v>1905</v>
      </c>
    </row>
    <row r="1645" spans="3:3" x14ac:dyDescent="0.25">
      <c r="C1645" t="s">
        <v>1906</v>
      </c>
    </row>
    <row r="1646" spans="3:3" x14ac:dyDescent="0.25">
      <c r="C1646" t="s">
        <v>1907</v>
      </c>
    </row>
    <row r="1647" spans="3:3" x14ac:dyDescent="0.25">
      <c r="C1647" t="s">
        <v>1908</v>
      </c>
    </row>
    <row r="1648" spans="3:3" x14ac:dyDescent="0.25">
      <c r="C1648" t="s">
        <v>1909</v>
      </c>
    </row>
    <row r="1649" spans="3:3" x14ac:dyDescent="0.25">
      <c r="C1649" t="s">
        <v>1910</v>
      </c>
    </row>
    <row r="1650" spans="3:3" x14ac:dyDescent="0.25">
      <c r="C1650" t="s">
        <v>1911</v>
      </c>
    </row>
    <row r="1651" spans="3:3" x14ac:dyDescent="0.25">
      <c r="C1651" t="s">
        <v>1912</v>
      </c>
    </row>
    <row r="1652" spans="3:3" x14ac:dyDescent="0.25">
      <c r="C1652" t="s">
        <v>1913</v>
      </c>
    </row>
    <row r="1653" spans="3:3" x14ac:dyDescent="0.25">
      <c r="C1653" t="s">
        <v>1914</v>
      </c>
    </row>
    <row r="1654" spans="3:3" x14ac:dyDescent="0.25">
      <c r="C1654" t="s">
        <v>1915</v>
      </c>
    </row>
    <row r="1655" spans="3:3" x14ac:dyDescent="0.25">
      <c r="C1655" t="s">
        <v>1916</v>
      </c>
    </row>
    <row r="1656" spans="3:3" x14ac:dyDescent="0.25">
      <c r="C1656" t="s">
        <v>1917</v>
      </c>
    </row>
    <row r="1657" spans="3:3" x14ac:dyDescent="0.25">
      <c r="C1657" t="s">
        <v>1918</v>
      </c>
    </row>
    <row r="1658" spans="3:3" x14ac:dyDescent="0.25">
      <c r="C1658" t="s">
        <v>1919</v>
      </c>
    </row>
    <row r="1659" spans="3:3" x14ac:dyDescent="0.25">
      <c r="C1659" t="s">
        <v>1920</v>
      </c>
    </row>
    <row r="1660" spans="3:3" x14ac:dyDescent="0.25">
      <c r="C1660" t="s">
        <v>1921</v>
      </c>
    </row>
    <row r="1661" spans="3:3" x14ac:dyDescent="0.25">
      <c r="C1661" t="s">
        <v>1922</v>
      </c>
    </row>
    <row r="1662" spans="3:3" x14ac:dyDescent="0.25">
      <c r="C1662" t="s">
        <v>1923</v>
      </c>
    </row>
    <row r="1663" spans="3:3" x14ac:dyDescent="0.25">
      <c r="C1663" t="s">
        <v>1924</v>
      </c>
    </row>
    <row r="1664" spans="3:3" x14ac:dyDescent="0.25">
      <c r="C1664" t="s">
        <v>1925</v>
      </c>
    </row>
    <row r="1665" spans="3:3" x14ac:dyDescent="0.25">
      <c r="C1665" t="s">
        <v>1926</v>
      </c>
    </row>
    <row r="1666" spans="3:3" x14ac:dyDescent="0.25">
      <c r="C1666" t="s">
        <v>1927</v>
      </c>
    </row>
    <row r="1667" spans="3:3" x14ac:dyDescent="0.25">
      <c r="C1667" t="s">
        <v>1928</v>
      </c>
    </row>
    <row r="1668" spans="3:3" x14ac:dyDescent="0.25">
      <c r="C1668" t="s">
        <v>1929</v>
      </c>
    </row>
    <row r="1669" spans="3:3" x14ac:dyDescent="0.25">
      <c r="C1669" t="s">
        <v>1930</v>
      </c>
    </row>
    <row r="1670" spans="3:3" x14ac:dyDescent="0.25">
      <c r="C1670" t="s">
        <v>1931</v>
      </c>
    </row>
    <row r="1671" spans="3:3" x14ac:dyDescent="0.25">
      <c r="C1671" t="s">
        <v>1932</v>
      </c>
    </row>
    <row r="1672" spans="3:3" x14ac:dyDescent="0.25">
      <c r="C1672" t="s">
        <v>1933</v>
      </c>
    </row>
    <row r="1673" spans="3:3" x14ac:dyDescent="0.25">
      <c r="C1673" t="s">
        <v>1934</v>
      </c>
    </row>
    <row r="1674" spans="3:3" x14ac:dyDescent="0.25">
      <c r="C1674" t="s">
        <v>1935</v>
      </c>
    </row>
    <row r="1675" spans="3:3" x14ac:dyDescent="0.25">
      <c r="C1675" t="s">
        <v>1936</v>
      </c>
    </row>
    <row r="1676" spans="3:3" x14ac:dyDescent="0.25">
      <c r="C1676" t="s">
        <v>1937</v>
      </c>
    </row>
    <row r="1677" spans="3:3" x14ac:dyDescent="0.25">
      <c r="C1677" t="s">
        <v>1938</v>
      </c>
    </row>
    <row r="1678" spans="3:3" x14ac:dyDescent="0.25">
      <c r="C1678" t="s">
        <v>1939</v>
      </c>
    </row>
    <row r="1679" spans="3:3" x14ac:dyDescent="0.25">
      <c r="C1679" t="s">
        <v>1940</v>
      </c>
    </row>
    <row r="1680" spans="3:3" x14ac:dyDescent="0.25">
      <c r="C1680" t="s">
        <v>1941</v>
      </c>
    </row>
    <row r="1681" spans="3:3" x14ac:dyDescent="0.25">
      <c r="C1681" t="s">
        <v>1942</v>
      </c>
    </row>
    <row r="1682" spans="3:3" x14ac:dyDescent="0.25">
      <c r="C1682" t="s">
        <v>1943</v>
      </c>
    </row>
    <row r="1683" spans="3:3" x14ac:dyDescent="0.25">
      <c r="C1683" t="s">
        <v>1944</v>
      </c>
    </row>
    <row r="1684" spans="3:3" x14ac:dyDescent="0.25">
      <c r="C1684" t="s">
        <v>1945</v>
      </c>
    </row>
    <row r="1685" spans="3:3" x14ac:dyDescent="0.25">
      <c r="C1685" t="s">
        <v>1946</v>
      </c>
    </row>
    <row r="1686" spans="3:3" x14ac:dyDescent="0.25">
      <c r="C1686" t="s">
        <v>1947</v>
      </c>
    </row>
    <row r="1687" spans="3:3" x14ac:dyDescent="0.25">
      <c r="C1687" t="s">
        <v>1948</v>
      </c>
    </row>
    <row r="1688" spans="3:3" x14ac:dyDescent="0.25">
      <c r="C1688" t="s">
        <v>1949</v>
      </c>
    </row>
    <row r="1689" spans="3:3" x14ac:dyDescent="0.25">
      <c r="C1689" t="s">
        <v>1950</v>
      </c>
    </row>
    <row r="1690" spans="3:3" x14ac:dyDescent="0.25">
      <c r="C1690" t="s">
        <v>1951</v>
      </c>
    </row>
    <row r="1691" spans="3:3" x14ac:dyDescent="0.25">
      <c r="C1691" t="s">
        <v>1952</v>
      </c>
    </row>
    <row r="1692" spans="3:3" x14ac:dyDescent="0.25">
      <c r="C1692" t="s">
        <v>1953</v>
      </c>
    </row>
    <row r="1693" spans="3:3" x14ac:dyDescent="0.25">
      <c r="C1693" t="s">
        <v>1954</v>
      </c>
    </row>
    <row r="1694" spans="3:3" x14ac:dyDescent="0.25">
      <c r="C1694" t="s">
        <v>1955</v>
      </c>
    </row>
    <row r="1695" spans="3:3" x14ac:dyDescent="0.25">
      <c r="C1695" t="s">
        <v>1956</v>
      </c>
    </row>
    <row r="1696" spans="3:3" x14ac:dyDescent="0.25">
      <c r="C1696" t="s">
        <v>1957</v>
      </c>
    </row>
    <row r="1697" spans="3:3" x14ac:dyDescent="0.25">
      <c r="C1697" t="s">
        <v>1958</v>
      </c>
    </row>
    <row r="1698" spans="3:3" x14ac:dyDescent="0.25">
      <c r="C1698" t="s">
        <v>1959</v>
      </c>
    </row>
    <row r="1699" spans="3:3" x14ac:dyDescent="0.25">
      <c r="C1699" t="s">
        <v>1960</v>
      </c>
    </row>
    <row r="1700" spans="3:3" x14ac:dyDescent="0.25">
      <c r="C1700" t="s">
        <v>1961</v>
      </c>
    </row>
    <row r="1701" spans="3:3" x14ac:dyDescent="0.25">
      <c r="C1701" t="s">
        <v>1962</v>
      </c>
    </row>
    <row r="1702" spans="3:3" x14ac:dyDescent="0.25">
      <c r="C1702" t="s">
        <v>1963</v>
      </c>
    </row>
    <row r="1703" spans="3:3" x14ac:dyDescent="0.25">
      <c r="C1703" t="s">
        <v>1964</v>
      </c>
    </row>
    <row r="1704" spans="3:3" x14ac:dyDescent="0.25">
      <c r="C1704" t="s">
        <v>1965</v>
      </c>
    </row>
    <row r="1705" spans="3:3" x14ac:dyDescent="0.25">
      <c r="C1705" t="s">
        <v>1966</v>
      </c>
    </row>
    <row r="1706" spans="3:3" x14ac:dyDescent="0.25">
      <c r="C1706" t="s">
        <v>1967</v>
      </c>
    </row>
    <row r="1707" spans="3:3" x14ac:dyDescent="0.25">
      <c r="C1707" t="s">
        <v>1968</v>
      </c>
    </row>
    <row r="1708" spans="3:3" x14ac:dyDescent="0.25">
      <c r="C1708" t="s">
        <v>1969</v>
      </c>
    </row>
    <row r="1709" spans="3:3" x14ac:dyDescent="0.25">
      <c r="C1709" t="s">
        <v>1970</v>
      </c>
    </row>
    <row r="1710" spans="3:3" x14ac:dyDescent="0.25">
      <c r="C1710" t="s">
        <v>1971</v>
      </c>
    </row>
    <row r="1711" spans="3:3" x14ac:dyDescent="0.25">
      <c r="C1711" t="s">
        <v>1972</v>
      </c>
    </row>
    <row r="1712" spans="3:3" x14ac:dyDescent="0.25">
      <c r="C1712" t="s">
        <v>1973</v>
      </c>
    </row>
    <row r="1713" spans="3:3" x14ac:dyDescent="0.25">
      <c r="C1713" t="s">
        <v>1974</v>
      </c>
    </row>
    <row r="1714" spans="3:3" x14ac:dyDescent="0.25">
      <c r="C1714" t="s">
        <v>1975</v>
      </c>
    </row>
    <row r="1715" spans="3:3" x14ac:dyDescent="0.25">
      <c r="C1715" t="s">
        <v>1976</v>
      </c>
    </row>
    <row r="1716" spans="3:3" x14ac:dyDescent="0.25">
      <c r="C1716" t="s">
        <v>1977</v>
      </c>
    </row>
    <row r="1717" spans="3:3" x14ac:dyDescent="0.25">
      <c r="C1717" t="s">
        <v>1978</v>
      </c>
    </row>
    <row r="1718" spans="3:3" x14ac:dyDescent="0.25">
      <c r="C1718" t="s">
        <v>1979</v>
      </c>
    </row>
    <row r="1719" spans="3:3" x14ac:dyDescent="0.25">
      <c r="C1719" t="s">
        <v>1980</v>
      </c>
    </row>
    <row r="1720" spans="3:3" x14ac:dyDescent="0.25">
      <c r="C1720" t="s">
        <v>1981</v>
      </c>
    </row>
    <row r="1721" spans="3:3" x14ac:dyDescent="0.25">
      <c r="C1721" t="s">
        <v>1982</v>
      </c>
    </row>
    <row r="1722" spans="3:3" x14ac:dyDescent="0.25">
      <c r="C1722" t="s">
        <v>1983</v>
      </c>
    </row>
    <row r="1723" spans="3:3" x14ac:dyDescent="0.25">
      <c r="C1723" t="s">
        <v>1984</v>
      </c>
    </row>
    <row r="1724" spans="3:3" x14ac:dyDescent="0.25">
      <c r="C1724" t="s">
        <v>1985</v>
      </c>
    </row>
    <row r="1725" spans="3:3" x14ac:dyDescent="0.25">
      <c r="C1725" t="s">
        <v>1986</v>
      </c>
    </row>
    <row r="1726" spans="3:3" x14ac:dyDescent="0.25">
      <c r="C1726" t="s">
        <v>1987</v>
      </c>
    </row>
    <row r="1727" spans="3:3" x14ac:dyDescent="0.25">
      <c r="C1727" t="s">
        <v>1988</v>
      </c>
    </row>
    <row r="1728" spans="3:3" x14ac:dyDescent="0.25">
      <c r="C1728" t="s">
        <v>1989</v>
      </c>
    </row>
    <row r="1729" spans="3:3" x14ac:dyDescent="0.25">
      <c r="C1729" t="s">
        <v>1990</v>
      </c>
    </row>
    <row r="1730" spans="3:3" x14ac:dyDescent="0.25">
      <c r="C1730" t="s">
        <v>1991</v>
      </c>
    </row>
    <row r="1731" spans="3:3" x14ac:dyDescent="0.25">
      <c r="C1731" t="s">
        <v>1992</v>
      </c>
    </row>
    <row r="1732" spans="3:3" x14ac:dyDescent="0.25">
      <c r="C1732" t="s">
        <v>1993</v>
      </c>
    </row>
    <row r="1733" spans="3:3" x14ac:dyDescent="0.25">
      <c r="C1733" t="s">
        <v>1994</v>
      </c>
    </row>
    <row r="1734" spans="3:3" x14ac:dyDescent="0.25">
      <c r="C1734" t="s">
        <v>1995</v>
      </c>
    </row>
    <row r="1735" spans="3:3" x14ac:dyDescent="0.25">
      <c r="C1735" t="s">
        <v>1996</v>
      </c>
    </row>
    <row r="1736" spans="3:3" x14ac:dyDescent="0.25">
      <c r="C1736" t="s">
        <v>1997</v>
      </c>
    </row>
    <row r="1737" spans="3:3" x14ac:dyDescent="0.25">
      <c r="C1737" t="s">
        <v>1998</v>
      </c>
    </row>
    <row r="1738" spans="3:3" x14ac:dyDescent="0.25">
      <c r="C1738" t="s">
        <v>1999</v>
      </c>
    </row>
    <row r="1739" spans="3:3" x14ac:dyDescent="0.25">
      <c r="C1739" t="s">
        <v>2000</v>
      </c>
    </row>
    <row r="1740" spans="3:3" x14ac:dyDescent="0.25">
      <c r="C1740" t="s">
        <v>2001</v>
      </c>
    </row>
    <row r="1741" spans="3:3" x14ac:dyDescent="0.25">
      <c r="C1741" t="s">
        <v>2002</v>
      </c>
    </row>
    <row r="1742" spans="3:3" x14ac:dyDescent="0.25">
      <c r="C1742" t="s">
        <v>2003</v>
      </c>
    </row>
    <row r="1743" spans="3:3" x14ac:dyDescent="0.25">
      <c r="C1743" t="s">
        <v>2004</v>
      </c>
    </row>
    <row r="1744" spans="3:3" x14ac:dyDescent="0.25">
      <c r="C1744" t="s">
        <v>2005</v>
      </c>
    </row>
    <row r="1745" spans="3:3" x14ac:dyDescent="0.25">
      <c r="C1745" t="s">
        <v>2006</v>
      </c>
    </row>
    <row r="1746" spans="3:3" x14ac:dyDescent="0.25">
      <c r="C1746" t="s">
        <v>2007</v>
      </c>
    </row>
    <row r="1747" spans="3:3" x14ac:dyDescent="0.25">
      <c r="C1747" t="s">
        <v>2008</v>
      </c>
    </row>
    <row r="1748" spans="3:3" x14ac:dyDescent="0.25">
      <c r="C1748" t="s">
        <v>2009</v>
      </c>
    </row>
    <row r="1749" spans="3:3" x14ac:dyDescent="0.25">
      <c r="C1749" t="s">
        <v>2010</v>
      </c>
    </row>
    <row r="1750" spans="3:3" x14ac:dyDescent="0.25">
      <c r="C1750" t="s">
        <v>2011</v>
      </c>
    </row>
    <row r="1751" spans="3:3" x14ac:dyDescent="0.25">
      <c r="C1751" t="s">
        <v>2012</v>
      </c>
    </row>
    <row r="1752" spans="3:3" x14ac:dyDescent="0.25">
      <c r="C1752" t="s">
        <v>2013</v>
      </c>
    </row>
    <row r="1753" spans="3:3" x14ac:dyDescent="0.25">
      <c r="C1753" t="s">
        <v>2014</v>
      </c>
    </row>
    <row r="1754" spans="3:3" x14ac:dyDescent="0.25">
      <c r="C1754" t="s">
        <v>2015</v>
      </c>
    </row>
    <row r="1755" spans="3:3" x14ac:dyDescent="0.25">
      <c r="C1755" t="s">
        <v>2016</v>
      </c>
    </row>
    <row r="1756" spans="3:3" x14ac:dyDescent="0.25">
      <c r="C1756" t="s">
        <v>2017</v>
      </c>
    </row>
    <row r="1757" spans="3:3" x14ac:dyDescent="0.25">
      <c r="C1757" t="s">
        <v>2018</v>
      </c>
    </row>
    <row r="1758" spans="3:3" x14ac:dyDescent="0.25">
      <c r="C1758" t="s">
        <v>2019</v>
      </c>
    </row>
    <row r="1759" spans="3:3" x14ac:dyDescent="0.25">
      <c r="C1759" t="s">
        <v>2020</v>
      </c>
    </row>
    <row r="1760" spans="3:3" x14ac:dyDescent="0.25">
      <c r="C1760" t="s">
        <v>2021</v>
      </c>
    </row>
    <row r="1761" spans="3:3" x14ac:dyDescent="0.25">
      <c r="C1761" t="s">
        <v>2022</v>
      </c>
    </row>
    <row r="1762" spans="3:3" x14ac:dyDescent="0.25">
      <c r="C1762" t="s">
        <v>2023</v>
      </c>
    </row>
    <row r="1763" spans="3:3" x14ac:dyDescent="0.25">
      <c r="C1763" t="s">
        <v>2024</v>
      </c>
    </row>
    <row r="1764" spans="3:3" x14ac:dyDescent="0.25">
      <c r="C1764" t="s">
        <v>2025</v>
      </c>
    </row>
    <row r="1765" spans="3:3" x14ac:dyDescent="0.25">
      <c r="C1765" t="s">
        <v>2026</v>
      </c>
    </row>
    <row r="1766" spans="3:3" x14ac:dyDescent="0.25">
      <c r="C1766" t="s">
        <v>2027</v>
      </c>
    </row>
    <row r="1767" spans="3:3" x14ac:dyDescent="0.25">
      <c r="C1767" t="s">
        <v>2028</v>
      </c>
    </row>
    <row r="1768" spans="3:3" x14ac:dyDescent="0.25">
      <c r="C1768" t="s">
        <v>2029</v>
      </c>
    </row>
    <row r="1769" spans="3:3" x14ac:dyDescent="0.25">
      <c r="C1769" t="s">
        <v>2030</v>
      </c>
    </row>
    <row r="1770" spans="3:3" x14ac:dyDescent="0.25">
      <c r="C1770" t="s">
        <v>2031</v>
      </c>
    </row>
    <row r="1771" spans="3:3" x14ac:dyDescent="0.25">
      <c r="C1771" t="s">
        <v>2032</v>
      </c>
    </row>
    <row r="1772" spans="3:3" x14ac:dyDescent="0.25">
      <c r="C1772" t="s">
        <v>2033</v>
      </c>
    </row>
    <row r="1773" spans="3:3" x14ac:dyDescent="0.25">
      <c r="C1773" t="s">
        <v>2034</v>
      </c>
    </row>
    <row r="1774" spans="3:3" x14ac:dyDescent="0.25">
      <c r="C1774" t="s">
        <v>2035</v>
      </c>
    </row>
    <row r="1775" spans="3:3" x14ac:dyDescent="0.25">
      <c r="C1775" t="s">
        <v>2036</v>
      </c>
    </row>
    <row r="1776" spans="3:3" x14ac:dyDescent="0.25">
      <c r="C1776" t="s">
        <v>2037</v>
      </c>
    </row>
    <row r="1777" spans="3:3" x14ac:dyDescent="0.25">
      <c r="C1777" t="s">
        <v>2038</v>
      </c>
    </row>
    <row r="1778" spans="3:3" x14ac:dyDescent="0.25">
      <c r="C1778" t="s">
        <v>2039</v>
      </c>
    </row>
    <row r="1779" spans="3:3" x14ac:dyDescent="0.25">
      <c r="C1779" t="s">
        <v>2040</v>
      </c>
    </row>
    <row r="1780" spans="3:3" x14ac:dyDescent="0.25">
      <c r="C1780" t="s">
        <v>2041</v>
      </c>
    </row>
    <row r="1781" spans="3:3" x14ac:dyDescent="0.25">
      <c r="C1781" t="s">
        <v>2042</v>
      </c>
    </row>
    <row r="1782" spans="3:3" x14ac:dyDescent="0.25">
      <c r="C1782" t="s">
        <v>2043</v>
      </c>
    </row>
    <row r="1783" spans="3:3" x14ac:dyDescent="0.25">
      <c r="C1783" t="s">
        <v>2044</v>
      </c>
    </row>
    <row r="1784" spans="3:3" x14ac:dyDescent="0.25">
      <c r="C1784" t="s">
        <v>2045</v>
      </c>
    </row>
    <row r="1785" spans="3:3" x14ac:dyDescent="0.25">
      <c r="C1785" t="s">
        <v>2046</v>
      </c>
    </row>
    <row r="1786" spans="3:3" x14ac:dyDescent="0.25">
      <c r="C1786" t="s">
        <v>2047</v>
      </c>
    </row>
    <row r="1787" spans="3:3" x14ac:dyDescent="0.25">
      <c r="C1787" t="s">
        <v>2048</v>
      </c>
    </row>
    <row r="1788" spans="3:3" x14ac:dyDescent="0.25">
      <c r="C1788" t="s">
        <v>2049</v>
      </c>
    </row>
    <row r="1789" spans="3:3" x14ac:dyDescent="0.25">
      <c r="C1789" t="s">
        <v>2050</v>
      </c>
    </row>
    <row r="1790" spans="3:3" x14ac:dyDescent="0.25">
      <c r="C1790" t="s">
        <v>2051</v>
      </c>
    </row>
    <row r="1791" spans="3:3" x14ac:dyDescent="0.25">
      <c r="C1791" t="s">
        <v>2052</v>
      </c>
    </row>
    <row r="1792" spans="3:3" x14ac:dyDescent="0.25">
      <c r="C1792" t="s">
        <v>2053</v>
      </c>
    </row>
    <row r="1793" spans="3:3" x14ac:dyDescent="0.25">
      <c r="C1793" t="s">
        <v>2054</v>
      </c>
    </row>
    <row r="1794" spans="3:3" x14ac:dyDescent="0.25">
      <c r="C1794" t="s">
        <v>2055</v>
      </c>
    </row>
    <row r="1795" spans="3:3" x14ac:dyDescent="0.25">
      <c r="C1795" t="s">
        <v>2056</v>
      </c>
    </row>
    <row r="1796" spans="3:3" x14ac:dyDescent="0.25">
      <c r="C1796" t="s">
        <v>2057</v>
      </c>
    </row>
    <row r="1797" spans="3:3" x14ac:dyDescent="0.25">
      <c r="C1797" t="s">
        <v>2058</v>
      </c>
    </row>
    <row r="1798" spans="3:3" x14ac:dyDescent="0.25">
      <c r="C1798" t="s">
        <v>2059</v>
      </c>
    </row>
    <row r="1799" spans="3:3" x14ac:dyDescent="0.25">
      <c r="C1799" t="s">
        <v>2060</v>
      </c>
    </row>
    <row r="1800" spans="3:3" x14ac:dyDescent="0.25">
      <c r="C1800" t="s">
        <v>2061</v>
      </c>
    </row>
    <row r="1801" spans="3:3" x14ac:dyDescent="0.25">
      <c r="C1801" t="s">
        <v>2062</v>
      </c>
    </row>
    <row r="1802" spans="3:3" x14ac:dyDescent="0.25">
      <c r="C1802" t="s">
        <v>2063</v>
      </c>
    </row>
    <row r="1803" spans="3:3" x14ac:dyDescent="0.25">
      <c r="C1803" t="s">
        <v>2064</v>
      </c>
    </row>
    <row r="1804" spans="3:3" x14ac:dyDescent="0.25">
      <c r="C1804" t="s">
        <v>2065</v>
      </c>
    </row>
    <row r="1805" spans="3:3" x14ac:dyDescent="0.25">
      <c r="C1805" t="s">
        <v>2066</v>
      </c>
    </row>
    <row r="1806" spans="3:3" x14ac:dyDescent="0.25">
      <c r="C1806" t="s">
        <v>2067</v>
      </c>
    </row>
    <row r="1807" spans="3:3" x14ac:dyDescent="0.25">
      <c r="C1807" t="s">
        <v>2068</v>
      </c>
    </row>
    <row r="1808" spans="3:3" x14ac:dyDescent="0.25">
      <c r="C1808" t="s">
        <v>2069</v>
      </c>
    </row>
    <row r="1809" spans="3:3" x14ac:dyDescent="0.25">
      <c r="C1809" t="s">
        <v>2070</v>
      </c>
    </row>
    <row r="1810" spans="3:3" x14ac:dyDescent="0.25">
      <c r="C1810" t="s">
        <v>2071</v>
      </c>
    </row>
    <row r="1811" spans="3:3" x14ac:dyDescent="0.25">
      <c r="C1811" t="s">
        <v>2072</v>
      </c>
    </row>
    <row r="1812" spans="3:3" x14ac:dyDescent="0.25">
      <c r="C1812" t="s">
        <v>2073</v>
      </c>
    </row>
    <row r="1813" spans="3:3" x14ac:dyDescent="0.25">
      <c r="C1813" t="s">
        <v>2074</v>
      </c>
    </row>
    <row r="1814" spans="3:3" x14ac:dyDescent="0.25">
      <c r="C1814" t="s">
        <v>2075</v>
      </c>
    </row>
    <row r="1815" spans="3:3" x14ac:dyDescent="0.25">
      <c r="C1815" t="s">
        <v>2076</v>
      </c>
    </row>
    <row r="1816" spans="3:3" x14ac:dyDescent="0.25">
      <c r="C1816" t="s">
        <v>2077</v>
      </c>
    </row>
    <row r="1817" spans="3:3" x14ac:dyDescent="0.25">
      <c r="C1817" t="s">
        <v>2078</v>
      </c>
    </row>
    <row r="1818" spans="3:3" x14ac:dyDescent="0.25">
      <c r="C1818" t="s">
        <v>2079</v>
      </c>
    </row>
    <row r="1819" spans="3:3" x14ac:dyDescent="0.25">
      <c r="C1819" t="s">
        <v>2080</v>
      </c>
    </row>
    <row r="1820" spans="3:3" x14ac:dyDescent="0.25">
      <c r="C1820" t="s">
        <v>2081</v>
      </c>
    </row>
    <row r="1821" spans="3:3" x14ac:dyDescent="0.25">
      <c r="C1821" t="s">
        <v>2082</v>
      </c>
    </row>
    <row r="1822" spans="3:3" x14ac:dyDescent="0.25">
      <c r="C1822" t="s">
        <v>2083</v>
      </c>
    </row>
    <row r="1823" spans="3:3" x14ac:dyDescent="0.25">
      <c r="C1823" t="s">
        <v>2084</v>
      </c>
    </row>
    <row r="1824" spans="3:3" x14ac:dyDescent="0.25">
      <c r="C1824" t="s">
        <v>2085</v>
      </c>
    </row>
    <row r="1825" spans="3:3" x14ac:dyDescent="0.25">
      <c r="C1825" t="s">
        <v>2086</v>
      </c>
    </row>
    <row r="1826" spans="3:3" x14ac:dyDescent="0.25">
      <c r="C1826" t="s">
        <v>2087</v>
      </c>
    </row>
    <row r="1827" spans="3:3" x14ac:dyDescent="0.25">
      <c r="C1827" t="s">
        <v>2088</v>
      </c>
    </row>
    <row r="1828" spans="3:3" x14ac:dyDescent="0.25">
      <c r="C1828" t="s">
        <v>2089</v>
      </c>
    </row>
    <row r="1829" spans="3:3" x14ac:dyDescent="0.25">
      <c r="C1829" t="s">
        <v>2090</v>
      </c>
    </row>
    <row r="1830" spans="3:3" x14ac:dyDescent="0.25">
      <c r="C1830" t="s">
        <v>2091</v>
      </c>
    </row>
    <row r="1831" spans="3:3" x14ac:dyDescent="0.25">
      <c r="C1831" t="s">
        <v>2092</v>
      </c>
    </row>
    <row r="1832" spans="3:3" x14ac:dyDescent="0.25">
      <c r="C1832" t="s">
        <v>2093</v>
      </c>
    </row>
    <row r="1833" spans="3:3" x14ac:dyDescent="0.25">
      <c r="C1833" t="s">
        <v>2094</v>
      </c>
    </row>
    <row r="1834" spans="3:3" x14ac:dyDescent="0.25">
      <c r="C1834" t="s">
        <v>2095</v>
      </c>
    </row>
    <row r="1835" spans="3:3" x14ac:dyDescent="0.25">
      <c r="C1835" t="s">
        <v>2096</v>
      </c>
    </row>
    <row r="1836" spans="3:3" x14ac:dyDescent="0.25">
      <c r="C1836" t="s">
        <v>2097</v>
      </c>
    </row>
    <row r="1837" spans="3:3" x14ac:dyDescent="0.25">
      <c r="C1837" t="s">
        <v>2098</v>
      </c>
    </row>
    <row r="1838" spans="3:3" x14ac:dyDescent="0.25">
      <c r="C1838" t="s">
        <v>2099</v>
      </c>
    </row>
    <row r="1839" spans="3:3" x14ac:dyDescent="0.25">
      <c r="C1839" t="s">
        <v>2100</v>
      </c>
    </row>
    <row r="1840" spans="3:3" x14ac:dyDescent="0.25">
      <c r="C1840" t="s">
        <v>2101</v>
      </c>
    </row>
    <row r="1841" spans="3:3" x14ac:dyDescent="0.25">
      <c r="C1841" t="s">
        <v>2102</v>
      </c>
    </row>
    <row r="1842" spans="3:3" x14ac:dyDescent="0.25">
      <c r="C1842" t="s">
        <v>2103</v>
      </c>
    </row>
    <row r="1843" spans="3:3" x14ac:dyDescent="0.25">
      <c r="C1843" t="s">
        <v>2104</v>
      </c>
    </row>
    <row r="1844" spans="3:3" x14ac:dyDescent="0.25">
      <c r="C1844" t="s">
        <v>2105</v>
      </c>
    </row>
    <row r="1845" spans="3:3" x14ac:dyDescent="0.25">
      <c r="C1845" t="s">
        <v>2106</v>
      </c>
    </row>
    <row r="1846" spans="3:3" x14ac:dyDescent="0.25">
      <c r="C1846" t="s">
        <v>2107</v>
      </c>
    </row>
    <row r="1847" spans="3:3" x14ac:dyDescent="0.25">
      <c r="C1847" t="s">
        <v>2108</v>
      </c>
    </row>
    <row r="1848" spans="3:3" x14ac:dyDescent="0.25">
      <c r="C1848" t="s">
        <v>2109</v>
      </c>
    </row>
    <row r="1849" spans="3:3" x14ac:dyDescent="0.25">
      <c r="C1849" t="s">
        <v>2110</v>
      </c>
    </row>
    <row r="1850" spans="3:3" x14ac:dyDescent="0.25">
      <c r="C1850" t="s">
        <v>2111</v>
      </c>
    </row>
    <row r="1851" spans="3:3" x14ac:dyDescent="0.25">
      <c r="C1851" t="s">
        <v>2112</v>
      </c>
    </row>
    <row r="1852" spans="3:3" x14ac:dyDescent="0.25">
      <c r="C1852" t="s">
        <v>2113</v>
      </c>
    </row>
    <row r="1853" spans="3:3" x14ac:dyDescent="0.25">
      <c r="C1853" t="s">
        <v>2114</v>
      </c>
    </row>
    <row r="1854" spans="3:3" x14ac:dyDescent="0.25">
      <c r="C1854" t="s">
        <v>2115</v>
      </c>
    </row>
    <row r="1855" spans="3:3" x14ac:dyDescent="0.25">
      <c r="C1855" t="s">
        <v>2116</v>
      </c>
    </row>
    <row r="1856" spans="3:3" x14ac:dyDescent="0.25">
      <c r="C1856" t="s">
        <v>2117</v>
      </c>
    </row>
    <row r="1857" spans="3:3" x14ac:dyDescent="0.25">
      <c r="C1857" t="s">
        <v>2118</v>
      </c>
    </row>
    <row r="1858" spans="3:3" x14ac:dyDescent="0.25">
      <c r="C1858" t="s">
        <v>2119</v>
      </c>
    </row>
    <row r="1859" spans="3:3" x14ac:dyDescent="0.25">
      <c r="C1859" t="s">
        <v>2120</v>
      </c>
    </row>
    <row r="1860" spans="3:3" x14ac:dyDescent="0.25">
      <c r="C1860" t="s">
        <v>2121</v>
      </c>
    </row>
    <row r="1861" spans="3:3" x14ac:dyDescent="0.25">
      <c r="C1861" t="s">
        <v>2122</v>
      </c>
    </row>
    <row r="1862" spans="3:3" x14ac:dyDescent="0.25">
      <c r="C1862" t="s">
        <v>2123</v>
      </c>
    </row>
    <row r="1863" spans="3:3" x14ac:dyDescent="0.25">
      <c r="C1863" t="s">
        <v>2124</v>
      </c>
    </row>
    <row r="1864" spans="3:3" x14ac:dyDescent="0.25">
      <c r="C1864" t="s">
        <v>2125</v>
      </c>
    </row>
    <row r="1865" spans="3:3" x14ac:dyDescent="0.25">
      <c r="C1865" t="s">
        <v>2126</v>
      </c>
    </row>
    <row r="1866" spans="3:3" x14ac:dyDescent="0.25">
      <c r="C1866" t="s">
        <v>2127</v>
      </c>
    </row>
    <row r="1867" spans="3:3" x14ac:dyDescent="0.25">
      <c r="C1867" t="s">
        <v>2128</v>
      </c>
    </row>
    <row r="1868" spans="3:3" x14ac:dyDescent="0.25">
      <c r="C1868" t="s">
        <v>2129</v>
      </c>
    </row>
    <row r="1869" spans="3:3" x14ac:dyDescent="0.25">
      <c r="C1869" t="s">
        <v>2130</v>
      </c>
    </row>
    <row r="1870" spans="3:3" x14ac:dyDescent="0.25">
      <c r="C1870" t="s">
        <v>2131</v>
      </c>
    </row>
    <row r="1871" spans="3:3" x14ac:dyDescent="0.25">
      <c r="C1871" t="s">
        <v>2132</v>
      </c>
    </row>
    <row r="1872" spans="3:3" x14ac:dyDescent="0.25">
      <c r="C1872" t="s">
        <v>2133</v>
      </c>
    </row>
    <row r="1873" spans="3:3" x14ac:dyDescent="0.25">
      <c r="C1873" t="s">
        <v>2134</v>
      </c>
    </row>
    <row r="1874" spans="3:3" x14ac:dyDescent="0.25">
      <c r="C1874" t="s">
        <v>2135</v>
      </c>
    </row>
    <row r="1875" spans="3:3" x14ac:dyDescent="0.25">
      <c r="C1875" t="s">
        <v>2136</v>
      </c>
    </row>
    <row r="1876" spans="3:3" x14ac:dyDescent="0.25">
      <c r="C1876" t="s">
        <v>2137</v>
      </c>
    </row>
    <row r="1877" spans="3:3" x14ac:dyDescent="0.25">
      <c r="C1877" t="s">
        <v>2138</v>
      </c>
    </row>
    <row r="1878" spans="3:3" x14ac:dyDescent="0.25">
      <c r="C1878" t="s">
        <v>2139</v>
      </c>
    </row>
    <row r="1879" spans="3:3" x14ac:dyDescent="0.25">
      <c r="C1879" t="s">
        <v>2140</v>
      </c>
    </row>
    <row r="1880" spans="3:3" x14ac:dyDescent="0.25">
      <c r="C1880" t="s">
        <v>2141</v>
      </c>
    </row>
    <row r="1881" spans="3:3" x14ac:dyDescent="0.25">
      <c r="C1881" t="s">
        <v>2142</v>
      </c>
    </row>
    <row r="1882" spans="3:3" x14ac:dyDescent="0.25">
      <c r="C1882" t="s">
        <v>2143</v>
      </c>
    </row>
    <row r="1883" spans="3:3" x14ac:dyDescent="0.25">
      <c r="C1883" t="s">
        <v>2144</v>
      </c>
    </row>
    <row r="1884" spans="3:3" x14ac:dyDescent="0.25">
      <c r="C1884" t="s">
        <v>2145</v>
      </c>
    </row>
    <row r="1885" spans="3:3" x14ac:dyDescent="0.25">
      <c r="C1885" t="s">
        <v>2146</v>
      </c>
    </row>
    <row r="1886" spans="3:3" x14ac:dyDescent="0.25">
      <c r="C1886" t="s">
        <v>2147</v>
      </c>
    </row>
    <row r="1887" spans="3:3" x14ac:dyDescent="0.25">
      <c r="C1887" t="s">
        <v>2148</v>
      </c>
    </row>
    <row r="1888" spans="3:3" x14ac:dyDescent="0.25">
      <c r="C1888" t="s">
        <v>2149</v>
      </c>
    </row>
    <row r="1889" spans="3:3" x14ac:dyDescent="0.25">
      <c r="C1889" t="s">
        <v>2150</v>
      </c>
    </row>
    <row r="1890" spans="3:3" x14ac:dyDescent="0.25">
      <c r="C1890" t="s">
        <v>2151</v>
      </c>
    </row>
    <row r="1891" spans="3:3" x14ac:dyDescent="0.25">
      <c r="C1891" t="s">
        <v>2152</v>
      </c>
    </row>
    <row r="1892" spans="3:3" x14ac:dyDescent="0.25">
      <c r="C1892" t="s">
        <v>2153</v>
      </c>
    </row>
    <row r="1893" spans="3:3" x14ac:dyDescent="0.25">
      <c r="C1893" t="s">
        <v>2154</v>
      </c>
    </row>
    <row r="1894" spans="3:3" x14ac:dyDescent="0.25">
      <c r="C1894" t="s">
        <v>2155</v>
      </c>
    </row>
    <row r="1895" spans="3:3" x14ac:dyDescent="0.25">
      <c r="C1895" t="s">
        <v>2156</v>
      </c>
    </row>
    <row r="1896" spans="3:3" x14ac:dyDescent="0.25">
      <c r="C1896" t="s">
        <v>2157</v>
      </c>
    </row>
    <row r="1897" spans="3:3" x14ac:dyDescent="0.25">
      <c r="C1897" t="s">
        <v>2158</v>
      </c>
    </row>
    <row r="1898" spans="3:3" x14ac:dyDescent="0.25">
      <c r="C1898" t="s">
        <v>2159</v>
      </c>
    </row>
    <row r="1899" spans="3:3" x14ac:dyDescent="0.25">
      <c r="C1899" t="s">
        <v>2160</v>
      </c>
    </row>
    <row r="1900" spans="3:3" x14ac:dyDescent="0.25">
      <c r="C1900" t="s">
        <v>2161</v>
      </c>
    </row>
    <row r="1901" spans="3:3" x14ac:dyDescent="0.25">
      <c r="C1901" t="s">
        <v>2162</v>
      </c>
    </row>
    <row r="1902" spans="3:3" x14ac:dyDescent="0.25">
      <c r="C1902" t="s">
        <v>2163</v>
      </c>
    </row>
    <row r="1903" spans="3:3" x14ac:dyDescent="0.25">
      <c r="C1903" t="s">
        <v>2164</v>
      </c>
    </row>
    <row r="1904" spans="3:3" x14ac:dyDescent="0.25">
      <c r="C1904" t="s">
        <v>2165</v>
      </c>
    </row>
    <row r="1905" spans="3:3" x14ac:dyDescent="0.25">
      <c r="C1905" t="s">
        <v>2166</v>
      </c>
    </row>
    <row r="1906" spans="3:3" x14ac:dyDescent="0.25">
      <c r="C1906" t="s">
        <v>2167</v>
      </c>
    </row>
    <row r="1907" spans="3:3" x14ac:dyDescent="0.25">
      <c r="C1907" t="s">
        <v>2168</v>
      </c>
    </row>
    <row r="1908" spans="3:3" x14ac:dyDescent="0.25">
      <c r="C1908" t="s">
        <v>2169</v>
      </c>
    </row>
    <row r="1909" spans="3:3" x14ac:dyDescent="0.25">
      <c r="C1909" t="s">
        <v>2170</v>
      </c>
    </row>
    <row r="1910" spans="3:3" x14ac:dyDescent="0.25">
      <c r="C1910" t="s">
        <v>2171</v>
      </c>
    </row>
    <row r="1911" spans="3:3" x14ac:dyDescent="0.25">
      <c r="C1911" t="s">
        <v>2172</v>
      </c>
    </row>
    <row r="1912" spans="3:3" x14ac:dyDescent="0.25">
      <c r="C1912" t="s">
        <v>2173</v>
      </c>
    </row>
    <row r="1913" spans="3:3" x14ac:dyDescent="0.25">
      <c r="C1913" t="s">
        <v>2174</v>
      </c>
    </row>
    <row r="1914" spans="3:3" x14ac:dyDescent="0.25">
      <c r="C1914" t="s">
        <v>2175</v>
      </c>
    </row>
    <row r="1915" spans="3:3" x14ac:dyDescent="0.25">
      <c r="C1915" t="s">
        <v>2176</v>
      </c>
    </row>
    <row r="1916" spans="3:3" x14ac:dyDescent="0.25">
      <c r="C1916" t="s">
        <v>2177</v>
      </c>
    </row>
    <row r="1917" spans="3:3" x14ac:dyDescent="0.25">
      <c r="C1917" t="s">
        <v>2178</v>
      </c>
    </row>
    <row r="1918" spans="3:3" x14ac:dyDescent="0.25">
      <c r="C1918" t="s">
        <v>2179</v>
      </c>
    </row>
    <row r="1919" spans="3:3" x14ac:dyDescent="0.25">
      <c r="C1919" t="s">
        <v>2180</v>
      </c>
    </row>
    <row r="1920" spans="3:3" x14ac:dyDescent="0.25">
      <c r="C1920" t="s">
        <v>2181</v>
      </c>
    </row>
    <row r="1921" spans="3:3" x14ac:dyDescent="0.25">
      <c r="C1921" t="s">
        <v>2182</v>
      </c>
    </row>
    <row r="1922" spans="3:3" x14ac:dyDescent="0.25">
      <c r="C1922" t="s">
        <v>2183</v>
      </c>
    </row>
    <row r="1923" spans="3:3" x14ac:dyDescent="0.25">
      <c r="C1923" t="s">
        <v>2184</v>
      </c>
    </row>
    <row r="1924" spans="3:3" x14ac:dyDescent="0.25">
      <c r="C1924" t="s">
        <v>2185</v>
      </c>
    </row>
    <row r="1925" spans="3:3" x14ac:dyDescent="0.25">
      <c r="C1925" t="s">
        <v>2186</v>
      </c>
    </row>
    <row r="1926" spans="3:3" x14ac:dyDescent="0.25">
      <c r="C1926" t="s">
        <v>2187</v>
      </c>
    </row>
    <row r="1927" spans="3:3" x14ac:dyDescent="0.25">
      <c r="C1927" t="s">
        <v>2188</v>
      </c>
    </row>
    <row r="1928" spans="3:3" x14ac:dyDescent="0.25">
      <c r="C1928" t="s">
        <v>2189</v>
      </c>
    </row>
    <row r="1929" spans="3:3" x14ac:dyDescent="0.25">
      <c r="C1929" t="s">
        <v>2190</v>
      </c>
    </row>
    <row r="1930" spans="3:3" x14ac:dyDescent="0.25">
      <c r="C1930" t="s">
        <v>2191</v>
      </c>
    </row>
    <row r="1931" spans="3:3" x14ac:dyDescent="0.25">
      <c r="C1931" t="s">
        <v>2192</v>
      </c>
    </row>
    <row r="1932" spans="3:3" x14ac:dyDescent="0.25">
      <c r="C1932" t="s">
        <v>2193</v>
      </c>
    </row>
    <row r="1933" spans="3:3" x14ac:dyDescent="0.25">
      <c r="C1933" t="s">
        <v>2194</v>
      </c>
    </row>
    <row r="1934" spans="3:3" x14ac:dyDescent="0.25">
      <c r="C1934" t="s">
        <v>2195</v>
      </c>
    </row>
    <row r="1935" spans="3:3" x14ac:dyDescent="0.25">
      <c r="C1935" t="s">
        <v>2196</v>
      </c>
    </row>
    <row r="1936" spans="3:3" x14ac:dyDescent="0.25">
      <c r="C1936" t="s">
        <v>2197</v>
      </c>
    </row>
    <row r="1937" spans="3:3" x14ac:dyDescent="0.25">
      <c r="C1937" t="s">
        <v>2198</v>
      </c>
    </row>
    <row r="1938" spans="3:3" x14ac:dyDescent="0.25">
      <c r="C1938" t="s">
        <v>2199</v>
      </c>
    </row>
    <row r="1939" spans="3:3" x14ac:dyDescent="0.25">
      <c r="C1939" t="s">
        <v>2200</v>
      </c>
    </row>
    <row r="1940" spans="3:3" x14ac:dyDescent="0.25">
      <c r="C1940" t="s">
        <v>2201</v>
      </c>
    </row>
    <row r="1941" spans="3:3" x14ac:dyDescent="0.25">
      <c r="C1941" t="s">
        <v>2202</v>
      </c>
    </row>
    <row r="1942" spans="3:3" x14ac:dyDescent="0.25">
      <c r="C1942" t="s">
        <v>2203</v>
      </c>
    </row>
    <row r="1943" spans="3:3" x14ac:dyDescent="0.25">
      <c r="C1943" t="s">
        <v>2204</v>
      </c>
    </row>
    <row r="1944" spans="3:3" x14ac:dyDescent="0.25">
      <c r="C1944" t="s">
        <v>2205</v>
      </c>
    </row>
    <row r="1945" spans="3:3" x14ac:dyDescent="0.25">
      <c r="C1945" t="s">
        <v>2206</v>
      </c>
    </row>
    <row r="1946" spans="3:3" x14ac:dyDescent="0.25">
      <c r="C1946" t="s">
        <v>2207</v>
      </c>
    </row>
    <row r="1947" spans="3:3" x14ac:dyDescent="0.25">
      <c r="C1947" t="s">
        <v>2208</v>
      </c>
    </row>
    <row r="1948" spans="3:3" x14ac:dyDescent="0.25">
      <c r="C1948" t="s">
        <v>2209</v>
      </c>
    </row>
    <row r="1949" spans="3:3" x14ac:dyDescent="0.25">
      <c r="C1949" t="s">
        <v>2210</v>
      </c>
    </row>
    <row r="1950" spans="3:3" x14ac:dyDescent="0.25">
      <c r="C1950" t="s">
        <v>2211</v>
      </c>
    </row>
    <row r="1951" spans="3:3" x14ac:dyDescent="0.25">
      <c r="C1951" t="s">
        <v>2212</v>
      </c>
    </row>
    <row r="1952" spans="3:3" x14ac:dyDescent="0.25">
      <c r="C1952" t="s">
        <v>2213</v>
      </c>
    </row>
    <row r="1953" spans="3:3" x14ac:dyDescent="0.25">
      <c r="C1953" t="s">
        <v>2214</v>
      </c>
    </row>
    <row r="1954" spans="3:3" x14ac:dyDescent="0.25">
      <c r="C1954" t="s">
        <v>2215</v>
      </c>
    </row>
    <row r="1955" spans="3:3" x14ac:dyDescent="0.25">
      <c r="C1955" t="s">
        <v>2216</v>
      </c>
    </row>
    <row r="1956" spans="3:3" x14ac:dyDescent="0.25">
      <c r="C1956" t="s">
        <v>2217</v>
      </c>
    </row>
    <row r="1957" spans="3:3" x14ac:dyDescent="0.25">
      <c r="C1957" t="s">
        <v>2218</v>
      </c>
    </row>
    <row r="1958" spans="3:3" x14ac:dyDescent="0.25">
      <c r="C1958" t="s">
        <v>2219</v>
      </c>
    </row>
    <row r="1959" spans="3:3" x14ac:dyDescent="0.25">
      <c r="C1959" t="s">
        <v>2220</v>
      </c>
    </row>
    <row r="1960" spans="3:3" x14ac:dyDescent="0.25">
      <c r="C1960" t="s">
        <v>2221</v>
      </c>
    </row>
    <row r="1961" spans="3:3" x14ac:dyDescent="0.25">
      <c r="C1961" t="s">
        <v>2222</v>
      </c>
    </row>
    <row r="1962" spans="3:3" x14ac:dyDescent="0.25">
      <c r="C1962" t="s">
        <v>2223</v>
      </c>
    </row>
    <row r="1963" spans="3:3" x14ac:dyDescent="0.25">
      <c r="C1963" t="s">
        <v>2224</v>
      </c>
    </row>
    <row r="1964" spans="3:3" x14ac:dyDescent="0.25">
      <c r="C1964" t="s">
        <v>2225</v>
      </c>
    </row>
    <row r="1965" spans="3:3" x14ac:dyDescent="0.25">
      <c r="C1965" t="s">
        <v>2226</v>
      </c>
    </row>
    <row r="1966" spans="3:3" x14ac:dyDescent="0.25">
      <c r="C1966" t="s">
        <v>2227</v>
      </c>
    </row>
    <row r="1967" spans="3:3" x14ac:dyDescent="0.25">
      <c r="C1967" t="s">
        <v>2228</v>
      </c>
    </row>
    <row r="1968" spans="3:3" x14ac:dyDescent="0.25">
      <c r="C1968" t="s">
        <v>2229</v>
      </c>
    </row>
    <row r="1969" spans="3:3" x14ac:dyDescent="0.25">
      <c r="C1969" t="s">
        <v>2230</v>
      </c>
    </row>
    <row r="1970" spans="3:3" x14ac:dyDescent="0.25">
      <c r="C1970" t="s">
        <v>2231</v>
      </c>
    </row>
    <row r="1971" spans="3:3" x14ac:dyDescent="0.25">
      <c r="C1971" t="s">
        <v>2232</v>
      </c>
    </row>
    <row r="1972" spans="3:3" x14ac:dyDescent="0.25">
      <c r="C1972" t="s">
        <v>2233</v>
      </c>
    </row>
    <row r="1973" spans="3:3" x14ac:dyDescent="0.25">
      <c r="C1973" t="s">
        <v>2234</v>
      </c>
    </row>
    <row r="1974" spans="3:3" x14ac:dyDescent="0.25">
      <c r="C1974" t="s">
        <v>2235</v>
      </c>
    </row>
    <row r="1975" spans="3:3" x14ac:dyDescent="0.25">
      <c r="C1975" t="s">
        <v>2236</v>
      </c>
    </row>
    <row r="1976" spans="3:3" x14ac:dyDescent="0.25">
      <c r="C1976" t="s">
        <v>2237</v>
      </c>
    </row>
    <row r="1977" spans="3:3" x14ac:dyDescent="0.25">
      <c r="C1977" t="s">
        <v>2238</v>
      </c>
    </row>
    <row r="1978" spans="3:3" x14ac:dyDescent="0.25">
      <c r="C1978" t="s">
        <v>2239</v>
      </c>
    </row>
    <row r="1979" spans="3:3" x14ac:dyDescent="0.25">
      <c r="C1979" t="s">
        <v>2240</v>
      </c>
    </row>
    <row r="1980" spans="3:3" x14ac:dyDescent="0.25">
      <c r="C1980" t="s">
        <v>2241</v>
      </c>
    </row>
    <row r="1981" spans="3:3" x14ac:dyDescent="0.25">
      <c r="C1981" t="s">
        <v>2242</v>
      </c>
    </row>
    <row r="1982" spans="3:3" x14ac:dyDescent="0.25">
      <c r="C1982" t="s">
        <v>2243</v>
      </c>
    </row>
    <row r="1983" spans="3:3" x14ac:dyDescent="0.25">
      <c r="C1983" t="s">
        <v>2244</v>
      </c>
    </row>
    <row r="1984" spans="3:3" x14ac:dyDescent="0.25">
      <c r="C1984" t="s">
        <v>2245</v>
      </c>
    </row>
    <row r="1985" spans="3:3" x14ac:dyDescent="0.25">
      <c r="C1985" t="s">
        <v>2246</v>
      </c>
    </row>
    <row r="1986" spans="3:3" x14ac:dyDescent="0.25">
      <c r="C1986" t="s">
        <v>2247</v>
      </c>
    </row>
    <row r="1987" spans="3:3" x14ac:dyDescent="0.25">
      <c r="C1987" t="s">
        <v>2248</v>
      </c>
    </row>
    <row r="1988" spans="3:3" x14ac:dyDescent="0.25">
      <c r="C1988" t="s">
        <v>2249</v>
      </c>
    </row>
    <row r="1989" spans="3:3" x14ac:dyDescent="0.25">
      <c r="C1989" t="s">
        <v>2250</v>
      </c>
    </row>
    <row r="1990" spans="3:3" x14ac:dyDescent="0.25">
      <c r="C1990" t="s">
        <v>2251</v>
      </c>
    </row>
    <row r="1991" spans="3:3" x14ac:dyDescent="0.25">
      <c r="C1991" t="s">
        <v>2252</v>
      </c>
    </row>
    <row r="1992" spans="3:3" x14ac:dyDescent="0.25">
      <c r="C1992" t="s">
        <v>2253</v>
      </c>
    </row>
    <row r="1993" spans="3:3" x14ac:dyDescent="0.25">
      <c r="C1993" t="s">
        <v>2254</v>
      </c>
    </row>
    <row r="1994" spans="3:3" x14ac:dyDescent="0.25">
      <c r="C1994" t="s">
        <v>2255</v>
      </c>
    </row>
    <row r="1995" spans="3:3" x14ac:dyDescent="0.25">
      <c r="C1995" t="s">
        <v>2256</v>
      </c>
    </row>
    <row r="1996" spans="3:3" x14ac:dyDescent="0.25">
      <c r="C1996" t="s">
        <v>2257</v>
      </c>
    </row>
    <row r="1997" spans="3:3" x14ac:dyDescent="0.25">
      <c r="C1997" t="s">
        <v>2258</v>
      </c>
    </row>
    <row r="1998" spans="3:3" x14ac:dyDescent="0.25">
      <c r="C1998" t="s">
        <v>2259</v>
      </c>
    </row>
    <row r="1999" spans="3:3" x14ac:dyDescent="0.25">
      <c r="C1999" t="s">
        <v>2260</v>
      </c>
    </row>
    <row r="2000" spans="3:3" x14ac:dyDescent="0.25">
      <c r="C2000" t="s">
        <v>2261</v>
      </c>
    </row>
    <row r="2001" spans="3:3" x14ac:dyDescent="0.25">
      <c r="C2001" t="s">
        <v>2262</v>
      </c>
    </row>
    <row r="2002" spans="3:3" x14ac:dyDescent="0.25">
      <c r="C2002" t="s">
        <v>2263</v>
      </c>
    </row>
    <row r="2003" spans="3:3" x14ac:dyDescent="0.25">
      <c r="C2003" t="s">
        <v>2264</v>
      </c>
    </row>
    <row r="2004" spans="3:3" x14ac:dyDescent="0.25">
      <c r="C2004" t="s">
        <v>2265</v>
      </c>
    </row>
    <row r="2005" spans="3:3" x14ac:dyDescent="0.25">
      <c r="C2005" t="s">
        <v>2266</v>
      </c>
    </row>
    <row r="2006" spans="3:3" x14ac:dyDescent="0.25">
      <c r="C2006" t="s">
        <v>2267</v>
      </c>
    </row>
    <row r="2007" spans="3:3" x14ac:dyDescent="0.25">
      <c r="C2007" t="s">
        <v>2268</v>
      </c>
    </row>
    <row r="2008" spans="3:3" x14ac:dyDescent="0.25">
      <c r="C2008" t="s">
        <v>2269</v>
      </c>
    </row>
    <row r="2009" spans="3:3" x14ac:dyDescent="0.25">
      <c r="C2009" t="s">
        <v>2270</v>
      </c>
    </row>
    <row r="2010" spans="3:3" x14ac:dyDescent="0.25">
      <c r="C2010" t="s">
        <v>2271</v>
      </c>
    </row>
    <row r="2011" spans="3:3" x14ac:dyDescent="0.25">
      <c r="C2011" t="s">
        <v>2272</v>
      </c>
    </row>
    <row r="2012" spans="3:3" x14ac:dyDescent="0.25">
      <c r="C2012" t="s">
        <v>2273</v>
      </c>
    </row>
    <row r="2013" spans="3:3" x14ac:dyDescent="0.25">
      <c r="C2013" t="s">
        <v>2274</v>
      </c>
    </row>
    <row r="2014" spans="3:3" x14ac:dyDescent="0.25">
      <c r="C2014" t="s">
        <v>2275</v>
      </c>
    </row>
    <row r="2015" spans="3:3" x14ac:dyDescent="0.25">
      <c r="C2015" t="s">
        <v>2276</v>
      </c>
    </row>
    <row r="2016" spans="3:3" x14ac:dyDescent="0.25">
      <c r="C2016" t="s">
        <v>2277</v>
      </c>
    </row>
    <row r="2017" spans="3:3" x14ac:dyDescent="0.25">
      <c r="C2017" t="s">
        <v>2278</v>
      </c>
    </row>
    <row r="2018" spans="3:3" x14ac:dyDescent="0.25">
      <c r="C2018" t="s">
        <v>2279</v>
      </c>
    </row>
    <row r="2019" spans="3:3" x14ac:dyDescent="0.25">
      <c r="C2019" t="s">
        <v>2280</v>
      </c>
    </row>
    <row r="2020" spans="3:3" x14ac:dyDescent="0.25">
      <c r="C2020" t="s">
        <v>2281</v>
      </c>
    </row>
    <row r="2021" spans="3:3" x14ac:dyDescent="0.25">
      <c r="C2021" t="s">
        <v>2282</v>
      </c>
    </row>
    <row r="2022" spans="3:3" x14ac:dyDescent="0.25">
      <c r="C2022" t="s">
        <v>2283</v>
      </c>
    </row>
    <row r="2023" spans="3:3" x14ac:dyDescent="0.25">
      <c r="C2023" t="s">
        <v>2284</v>
      </c>
    </row>
    <row r="2024" spans="3:3" x14ac:dyDescent="0.25">
      <c r="C2024" t="s">
        <v>2285</v>
      </c>
    </row>
    <row r="2025" spans="3:3" x14ac:dyDescent="0.25">
      <c r="C2025" t="s">
        <v>2286</v>
      </c>
    </row>
    <row r="2026" spans="3:3" x14ac:dyDescent="0.25">
      <c r="C2026" t="s">
        <v>2287</v>
      </c>
    </row>
    <row r="2027" spans="3:3" x14ac:dyDescent="0.25">
      <c r="C2027" t="s">
        <v>2288</v>
      </c>
    </row>
    <row r="2028" spans="3:3" x14ac:dyDescent="0.25">
      <c r="C2028" t="s">
        <v>2289</v>
      </c>
    </row>
    <row r="2029" spans="3:3" x14ac:dyDescent="0.25">
      <c r="C2029" t="s">
        <v>2290</v>
      </c>
    </row>
    <row r="2030" spans="3:3" x14ac:dyDescent="0.25">
      <c r="C2030" t="s">
        <v>2291</v>
      </c>
    </row>
    <row r="2031" spans="3:3" x14ac:dyDescent="0.25">
      <c r="C2031" t="s">
        <v>2292</v>
      </c>
    </row>
    <row r="2032" spans="3:3" x14ac:dyDescent="0.25">
      <c r="C2032" t="s">
        <v>2293</v>
      </c>
    </row>
    <row r="2033" spans="3:3" x14ac:dyDescent="0.25">
      <c r="C2033" t="s">
        <v>2294</v>
      </c>
    </row>
    <row r="2034" spans="3:3" x14ac:dyDescent="0.25">
      <c r="C2034" t="s">
        <v>2295</v>
      </c>
    </row>
    <row r="2035" spans="3:3" x14ac:dyDescent="0.25">
      <c r="C2035" t="s">
        <v>2296</v>
      </c>
    </row>
    <row r="2036" spans="3:3" x14ac:dyDescent="0.25">
      <c r="C2036" t="s">
        <v>2297</v>
      </c>
    </row>
    <row r="2037" spans="3:3" x14ac:dyDescent="0.25">
      <c r="C2037" t="s">
        <v>2298</v>
      </c>
    </row>
    <row r="2038" spans="3:3" x14ac:dyDescent="0.25">
      <c r="C2038" t="s">
        <v>2299</v>
      </c>
    </row>
    <row r="2039" spans="3:3" x14ac:dyDescent="0.25">
      <c r="C2039" t="s">
        <v>2300</v>
      </c>
    </row>
    <row r="2040" spans="3:3" x14ac:dyDescent="0.25">
      <c r="C2040" t="s">
        <v>2301</v>
      </c>
    </row>
    <row r="2041" spans="3:3" x14ac:dyDescent="0.25">
      <c r="C2041" t="s">
        <v>2302</v>
      </c>
    </row>
    <row r="2042" spans="3:3" x14ac:dyDescent="0.25">
      <c r="C2042" t="s">
        <v>2303</v>
      </c>
    </row>
    <row r="2043" spans="3:3" x14ac:dyDescent="0.25">
      <c r="C2043" t="s">
        <v>2304</v>
      </c>
    </row>
    <row r="2044" spans="3:3" x14ac:dyDescent="0.25">
      <c r="C2044" t="s">
        <v>2305</v>
      </c>
    </row>
    <row r="2045" spans="3:3" x14ac:dyDescent="0.25">
      <c r="C2045" t="s">
        <v>2306</v>
      </c>
    </row>
    <row r="2046" spans="3:3" x14ac:dyDescent="0.25">
      <c r="C2046" t="s">
        <v>2307</v>
      </c>
    </row>
    <row r="2047" spans="3:3" x14ac:dyDescent="0.25">
      <c r="C2047" t="s">
        <v>2308</v>
      </c>
    </row>
    <row r="2048" spans="3:3" x14ac:dyDescent="0.25">
      <c r="C2048" t="s">
        <v>2309</v>
      </c>
    </row>
    <row r="2049" spans="3:3" x14ac:dyDescent="0.25">
      <c r="C2049" t="s">
        <v>2310</v>
      </c>
    </row>
    <row r="2050" spans="3:3" x14ac:dyDescent="0.25">
      <c r="C2050" t="s">
        <v>2311</v>
      </c>
    </row>
    <row r="2051" spans="3:3" x14ac:dyDescent="0.25">
      <c r="C2051" t="s">
        <v>2312</v>
      </c>
    </row>
    <row r="2052" spans="3:3" x14ac:dyDescent="0.25">
      <c r="C2052" t="s">
        <v>2313</v>
      </c>
    </row>
    <row r="2053" spans="3:3" x14ac:dyDescent="0.25">
      <c r="C2053" t="s">
        <v>2314</v>
      </c>
    </row>
    <row r="2054" spans="3:3" x14ac:dyDescent="0.25">
      <c r="C2054" t="s">
        <v>2315</v>
      </c>
    </row>
    <row r="2055" spans="3:3" x14ac:dyDescent="0.25">
      <c r="C2055" t="s">
        <v>2316</v>
      </c>
    </row>
    <row r="2056" spans="3:3" x14ac:dyDescent="0.25">
      <c r="C2056" t="s">
        <v>2317</v>
      </c>
    </row>
    <row r="2057" spans="3:3" x14ac:dyDescent="0.25">
      <c r="C2057" t="s">
        <v>2318</v>
      </c>
    </row>
    <row r="2058" spans="3:3" x14ac:dyDescent="0.25">
      <c r="C2058" t="s">
        <v>2319</v>
      </c>
    </row>
    <row r="2059" spans="3:3" x14ac:dyDescent="0.25">
      <c r="C2059" t="s">
        <v>2320</v>
      </c>
    </row>
    <row r="2060" spans="3:3" x14ac:dyDescent="0.25">
      <c r="C2060" t="s">
        <v>2321</v>
      </c>
    </row>
    <row r="2061" spans="3:3" x14ac:dyDescent="0.25">
      <c r="C2061" t="s">
        <v>2322</v>
      </c>
    </row>
    <row r="2062" spans="3:3" x14ac:dyDescent="0.25">
      <c r="C2062" t="s">
        <v>2323</v>
      </c>
    </row>
    <row r="2063" spans="3:3" x14ac:dyDescent="0.25">
      <c r="C2063" t="s">
        <v>2324</v>
      </c>
    </row>
    <row r="2064" spans="3:3" x14ac:dyDescent="0.25">
      <c r="C2064" t="s">
        <v>2325</v>
      </c>
    </row>
    <row r="2065" spans="3:3" x14ac:dyDescent="0.25">
      <c r="C2065" t="s">
        <v>2326</v>
      </c>
    </row>
    <row r="2066" spans="3:3" x14ac:dyDescent="0.25">
      <c r="C2066" t="s">
        <v>2327</v>
      </c>
    </row>
    <row r="2067" spans="3:3" x14ac:dyDescent="0.25">
      <c r="C2067" t="s">
        <v>2328</v>
      </c>
    </row>
    <row r="2068" spans="3:3" x14ac:dyDescent="0.25">
      <c r="C2068" t="s">
        <v>2329</v>
      </c>
    </row>
    <row r="2069" spans="3:3" x14ac:dyDescent="0.25">
      <c r="C2069" t="s">
        <v>2330</v>
      </c>
    </row>
    <row r="2070" spans="3:3" x14ac:dyDescent="0.25">
      <c r="C2070" t="s">
        <v>2331</v>
      </c>
    </row>
    <row r="2071" spans="3:3" x14ac:dyDescent="0.25">
      <c r="C2071" t="s">
        <v>2332</v>
      </c>
    </row>
    <row r="2072" spans="3:3" x14ac:dyDescent="0.25">
      <c r="C2072" t="s">
        <v>2333</v>
      </c>
    </row>
    <row r="2073" spans="3:3" x14ac:dyDescent="0.25">
      <c r="C2073" t="s">
        <v>2334</v>
      </c>
    </row>
    <row r="2074" spans="3:3" x14ac:dyDescent="0.25">
      <c r="C2074" t="s">
        <v>2335</v>
      </c>
    </row>
    <row r="2075" spans="3:3" x14ac:dyDescent="0.25">
      <c r="C2075" t="s">
        <v>2336</v>
      </c>
    </row>
    <row r="2076" spans="3:3" x14ac:dyDescent="0.25">
      <c r="C2076" t="s">
        <v>2337</v>
      </c>
    </row>
    <row r="2077" spans="3:3" x14ac:dyDescent="0.25">
      <c r="C2077" t="s">
        <v>2338</v>
      </c>
    </row>
    <row r="2078" spans="3:3" x14ac:dyDescent="0.25">
      <c r="C2078" t="s">
        <v>2339</v>
      </c>
    </row>
    <row r="2079" spans="3:3" x14ac:dyDescent="0.25">
      <c r="C2079" t="s">
        <v>2340</v>
      </c>
    </row>
    <row r="2080" spans="3:3" x14ac:dyDescent="0.25">
      <c r="C2080" t="s">
        <v>2341</v>
      </c>
    </row>
    <row r="2081" spans="3:3" x14ac:dyDescent="0.25">
      <c r="C2081" t="s">
        <v>2342</v>
      </c>
    </row>
    <row r="2082" spans="3:3" x14ac:dyDescent="0.25">
      <c r="C2082" t="s">
        <v>2343</v>
      </c>
    </row>
    <row r="2083" spans="3:3" x14ac:dyDescent="0.25">
      <c r="C2083" t="s">
        <v>2344</v>
      </c>
    </row>
    <row r="2084" spans="3:3" x14ac:dyDescent="0.25">
      <c r="C2084" t="s">
        <v>2345</v>
      </c>
    </row>
    <row r="2085" spans="3:3" x14ac:dyDescent="0.25">
      <c r="C2085" t="s">
        <v>2346</v>
      </c>
    </row>
    <row r="2086" spans="3:3" x14ac:dyDescent="0.25">
      <c r="C2086" t="s">
        <v>2347</v>
      </c>
    </row>
    <row r="2087" spans="3:3" x14ac:dyDescent="0.25">
      <c r="C2087" t="s">
        <v>2348</v>
      </c>
    </row>
    <row r="2088" spans="3:3" x14ac:dyDescent="0.25">
      <c r="C2088" t="s">
        <v>2349</v>
      </c>
    </row>
    <row r="2089" spans="3:3" x14ac:dyDescent="0.25">
      <c r="C2089" t="s">
        <v>2350</v>
      </c>
    </row>
    <row r="2090" spans="3:3" x14ac:dyDescent="0.25">
      <c r="C2090" t="s">
        <v>2351</v>
      </c>
    </row>
    <row r="2091" spans="3:3" x14ac:dyDescent="0.25">
      <c r="C2091" t="s">
        <v>2352</v>
      </c>
    </row>
    <row r="2092" spans="3:3" x14ac:dyDescent="0.25">
      <c r="C2092" t="s">
        <v>2353</v>
      </c>
    </row>
    <row r="2093" spans="3:3" x14ac:dyDescent="0.25">
      <c r="C2093" t="s">
        <v>2354</v>
      </c>
    </row>
    <row r="2094" spans="3:3" x14ac:dyDescent="0.25">
      <c r="C2094" t="s">
        <v>2355</v>
      </c>
    </row>
    <row r="2095" spans="3:3" x14ac:dyDescent="0.25">
      <c r="C2095" t="s">
        <v>2356</v>
      </c>
    </row>
    <row r="2096" spans="3:3" x14ac:dyDescent="0.25">
      <c r="C2096" t="s">
        <v>2357</v>
      </c>
    </row>
    <row r="2097" spans="3:3" x14ac:dyDescent="0.25">
      <c r="C2097" t="s">
        <v>2358</v>
      </c>
    </row>
    <row r="2098" spans="3:3" x14ac:dyDescent="0.25">
      <c r="C2098" t="s">
        <v>2359</v>
      </c>
    </row>
    <row r="2099" spans="3:3" x14ac:dyDescent="0.25">
      <c r="C2099" t="s">
        <v>2360</v>
      </c>
    </row>
    <row r="2100" spans="3:3" x14ac:dyDescent="0.25">
      <c r="C2100" t="s">
        <v>2361</v>
      </c>
    </row>
    <row r="2101" spans="3:3" x14ac:dyDescent="0.25">
      <c r="C2101" t="s">
        <v>2362</v>
      </c>
    </row>
    <row r="2102" spans="3:3" x14ac:dyDescent="0.25">
      <c r="C2102" t="s">
        <v>2363</v>
      </c>
    </row>
    <row r="2103" spans="3:3" x14ac:dyDescent="0.25">
      <c r="C2103" t="s">
        <v>2364</v>
      </c>
    </row>
    <row r="2104" spans="3:3" x14ac:dyDescent="0.25">
      <c r="C2104" t="s">
        <v>2365</v>
      </c>
    </row>
    <row r="2105" spans="3:3" x14ac:dyDescent="0.25">
      <c r="C2105" t="s">
        <v>2366</v>
      </c>
    </row>
    <row r="2106" spans="3:3" x14ac:dyDescent="0.25">
      <c r="C2106" t="s">
        <v>2367</v>
      </c>
    </row>
    <row r="2107" spans="3:3" x14ac:dyDescent="0.25">
      <c r="C2107" t="s">
        <v>2368</v>
      </c>
    </row>
    <row r="2108" spans="3:3" x14ac:dyDescent="0.25">
      <c r="C2108" t="s">
        <v>2369</v>
      </c>
    </row>
    <row r="2109" spans="3:3" x14ac:dyDescent="0.25">
      <c r="C2109" t="s">
        <v>2370</v>
      </c>
    </row>
    <row r="2110" spans="3:3" x14ac:dyDescent="0.25">
      <c r="C2110" t="s">
        <v>2371</v>
      </c>
    </row>
    <row r="2111" spans="3:3" x14ac:dyDescent="0.25">
      <c r="C2111" t="s">
        <v>2372</v>
      </c>
    </row>
    <row r="2112" spans="3:3" x14ac:dyDescent="0.25">
      <c r="C2112" t="s">
        <v>2373</v>
      </c>
    </row>
    <row r="2113" spans="3:3" x14ac:dyDescent="0.25">
      <c r="C2113" t="s">
        <v>2374</v>
      </c>
    </row>
    <row r="2114" spans="3:3" x14ac:dyDescent="0.25">
      <c r="C2114" t="s">
        <v>2375</v>
      </c>
    </row>
    <row r="2115" spans="3:3" x14ac:dyDescent="0.25">
      <c r="C2115" t="s">
        <v>2376</v>
      </c>
    </row>
    <row r="2116" spans="3:3" x14ac:dyDescent="0.25">
      <c r="C2116" t="s">
        <v>2377</v>
      </c>
    </row>
    <row r="2117" spans="3:3" x14ac:dyDescent="0.25">
      <c r="C2117" t="s">
        <v>2378</v>
      </c>
    </row>
    <row r="2118" spans="3:3" x14ac:dyDescent="0.25">
      <c r="C2118" t="s">
        <v>2379</v>
      </c>
    </row>
    <row r="2119" spans="3:3" x14ac:dyDescent="0.25">
      <c r="C2119" t="s">
        <v>2380</v>
      </c>
    </row>
    <row r="2120" spans="3:3" x14ac:dyDescent="0.25">
      <c r="C2120" t="s">
        <v>2381</v>
      </c>
    </row>
    <row r="2121" spans="3:3" x14ac:dyDescent="0.25">
      <c r="C2121" t="s">
        <v>2382</v>
      </c>
    </row>
    <row r="2122" spans="3:3" x14ac:dyDescent="0.25">
      <c r="C2122" t="s">
        <v>2383</v>
      </c>
    </row>
    <row r="2123" spans="3:3" x14ac:dyDescent="0.25">
      <c r="C2123" t="s">
        <v>2384</v>
      </c>
    </row>
    <row r="2124" spans="3:3" x14ac:dyDescent="0.25">
      <c r="C2124" t="s">
        <v>2385</v>
      </c>
    </row>
    <row r="2125" spans="3:3" x14ac:dyDescent="0.25">
      <c r="C2125" t="s">
        <v>2386</v>
      </c>
    </row>
    <row r="2126" spans="3:3" x14ac:dyDescent="0.25">
      <c r="C2126" t="s">
        <v>2387</v>
      </c>
    </row>
    <row r="2127" spans="3:3" x14ac:dyDescent="0.25">
      <c r="C2127" t="s">
        <v>2388</v>
      </c>
    </row>
  </sheetData>
  <sheetProtection algorithmName="SHA-512" hashValue="Vt805AFFU7u8Ahr1/4nGJWIwK3TKxcR4sh+2K6EotYILHzTbfVf8/CGD19puQ5JV7bfoCWIF7C9f9y43dHBJvQ==" saltValue="rkgE2DumS7sJGzTKVNjggg==" spinCount="100000" sheet="1" objects="1" scenarios="1" selectLockedCells="1" selectUnlockedCells="1"/>
  <sortState xmlns:xlrd2="http://schemas.microsoft.com/office/spreadsheetml/2017/richdata2" ref="H3:H52">
    <sortCondition ref="H52"/>
  </sortState>
  <mergeCells count="3">
    <mergeCell ref="A1:F1"/>
    <mergeCell ref="H1:J1"/>
    <mergeCell ref="M1:U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8C9ED1425EFA488D35801FF0E43841" ma:contentTypeVersion="15" ma:contentTypeDescription="Create a new document." ma:contentTypeScope="" ma:versionID="c0eadf3e60bf9bd030ebfe7eb5030c3f">
  <xsd:schema xmlns:xsd="http://www.w3.org/2001/XMLSchema" xmlns:xs="http://www.w3.org/2001/XMLSchema" xmlns:p="http://schemas.microsoft.com/office/2006/metadata/properties" xmlns:ns2="ef6fab76-194e-4ce5-acff-594449875fa4" xmlns:ns3="60038b03-d131-4573-ae2b-f2f6cad6770e" targetNamespace="http://schemas.microsoft.com/office/2006/metadata/properties" ma:root="true" ma:fieldsID="8df4540dc632776b85034d00b2ee0021" ns2:_="" ns3:_="">
    <xsd:import namespace="ef6fab76-194e-4ce5-acff-594449875fa4"/>
    <xsd:import namespace="60038b03-d131-4573-ae2b-f2f6cad6770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6fab76-194e-4ce5-acff-594449875f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038b03-d131-4573-ae2b-f2f6cad6770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686def7-f293-4289-a298-2da1e74fbd94}" ma:internalName="TaxCatchAll" ma:showField="CatchAllData" ma:web="60038b03-d131-4573-ae2b-f2f6cad677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038b03-d131-4573-ae2b-f2f6cad6770e" xsi:nil="true"/>
    <lcf76f155ced4ddcb4097134ff3c332f xmlns="ef6fab76-194e-4ce5-acff-594449875f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8F8586-C956-49C7-A51B-317768C4E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6fab76-194e-4ce5-acff-594449875fa4"/>
    <ds:schemaRef ds:uri="60038b03-d131-4573-ae2b-f2f6cad677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D7A968-1BE5-4FFA-9108-987463787368}">
  <ds:schemaRefs>
    <ds:schemaRef ds:uri="http://schemas.microsoft.com/sharepoint/v3/contenttype/forms"/>
  </ds:schemaRefs>
</ds:datastoreItem>
</file>

<file path=customXml/itemProps3.xml><?xml version="1.0" encoding="utf-8"?>
<ds:datastoreItem xmlns:ds="http://schemas.openxmlformats.org/officeDocument/2006/customXml" ds:itemID="{630D7DFB-E02F-4302-BBF8-6ED7E9D0A1A8}">
  <ds:schemaRefs>
    <ds:schemaRef ds:uri="http://schemas.microsoft.com/office/2006/metadata/properties"/>
    <ds:schemaRef ds:uri="http://schemas.microsoft.com/office/infopath/2007/PartnerControls"/>
    <ds:schemaRef ds:uri="60038b03-d131-4573-ae2b-f2f6cad6770e"/>
    <ds:schemaRef ds:uri="ef6fab76-194e-4ce5-acff-594449875fa4"/>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31</vt:i4>
      </vt:variant>
    </vt:vector>
  </HeadingPairs>
  <TitlesOfParts>
    <vt:vector size="37" baseType="lpstr">
      <vt:lpstr>Instructions</vt:lpstr>
      <vt:lpstr>Organization</vt:lpstr>
      <vt:lpstr>Facilities</vt:lpstr>
      <vt:lpstr>Vehicles</vt:lpstr>
      <vt:lpstr>VIN</vt:lpstr>
      <vt:lpstr>ddLists</vt:lpstr>
      <vt:lpstr>o_BrokerAuth</vt:lpstr>
      <vt:lpstr>o_City</vt:lpstr>
      <vt:lpstr>o_Comments</vt:lpstr>
      <vt:lpstr>o_ContactEmail</vt:lpstr>
      <vt:lpstr>o_ContactName</vt:lpstr>
      <vt:lpstr>o_ContactPhone</vt:lpstr>
      <vt:lpstr>o_ContactTitle</vt:lpstr>
      <vt:lpstr>o_dba</vt:lpstr>
      <vt:lpstr>o_DOTNumber</vt:lpstr>
      <vt:lpstr>o_fleettype</vt:lpstr>
      <vt:lpstr>o_IRPNumber</vt:lpstr>
      <vt:lpstr>o_Jurisdiction</vt:lpstr>
      <vt:lpstr>o_MotorCarrierId</vt:lpstr>
      <vt:lpstr>o_NAICS</vt:lpstr>
      <vt:lpstr>o_NJCarrierId</vt:lpstr>
      <vt:lpstr>o_NumContractEntities</vt:lpstr>
      <vt:lpstr>o_NumSubhaulerVehicles</vt:lpstr>
      <vt:lpstr>o_NumSubhaulerVehiclesUnderAuth</vt:lpstr>
      <vt:lpstr>o_NumVehiclesOutsideNJ</vt:lpstr>
      <vt:lpstr>o_OrgName</vt:lpstr>
      <vt:lpstr>o_ParentName</vt:lpstr>
      <vt:lpstr>o_Revenue</vt:lpstr>
      <vt:lpstr>o_State</vt:lpstr>
      <vt:lpstr>o_StreetAddress</vt:lpstr>
      <vt:lpstr>o_SubhaulersContracted</vt:lpstr>
      <vt:lpstr>o_SusPlan</vt:lpstr>
      <vt:lpstr>o_SusPlanEmissions</vt:lpstr>
      <vt:lpstr>o_ZIP</vt:lpstr>
      <vt:lpstr>Instructions!options_FacilityName</vt:lpstr>
      <vt:lpstr>options_FacilityName</vt:lpstr>
      <vt:lpstr>options_vehicle_group_name</vt:lpstr>
    </vt:vector>
  </TitlesOfParts>
  <Manager/>
  <Company>NMED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NMED Large Entity Reporting Tool - Optional Helper Spreadsheet final</dc:title>
  <dc:subject>Large Entity Reporting Requirement</dc:subject>
  <dc:creator>angela.raso@env.nm.gov</dc:creator>
  <cp:keywords/>
  <dc:description/>
  <cp:lastModifiedBy>Raso, Angela, ENV</cp:lastModifiedBy>
  <cp:revision/>
  <cp:lastPrinted>2025-04-10T17:19:48Z</cp:lastPrinted>
  <dcterms:created xsi:type="dcterms:W3CDTF">2015-06-05T18:17:20Z</dcterms:created>
  <dcterms:modified xsi:type="dcterms:W3CDTF">2025-05-06T15:43:59Z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0x0101007A8C9ED1425EFA488D35801FF0E43841</vt:lpwstr>
  </property>
  <property fmtid="{D5CDD505-2E9C-101B-9397-08002B2CF9AE}" pid="3" name="MediaServiceImageTags">
    <vt:lpwstr/>
  </property>
</Properties>
</file>