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te\Documents\My Spreadsheets\My CDOD Spreadsheets\Oil and Gas\"/>
    </mc:Choice>
  </mc:AlternateContent>
  <xr:revisionPtr revIDLastSave="0" documentId="13_ncr:1_{F99817DA-270A-4737-BCF5-13D1581672A0}" xr6:coauthVersionLast="47" xr6:coauthVersionMax="47" xr10:uidLastSave="{00000000-0000-0000-0000-000000000000}"/>
  <bookViews>
    <workbookView xWindow="360" yWindow="2070" windowWidth="11685" windowHeight="8820" xr2:uid="{6BF43E94-C008-4D5C-83A7-4A3F87D3D5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" i="1" l="1"/>
</calcChain>
</file>

<file path=xl/sharedStrings.xml><?xml version="1.0" encoding="utf-8"?>
<sst xmlns="http://schemas.openxmlformats.org/spreadsheetml/2006/main" count="158" uniqueCount="95">
  <si>
    <t>Industry</t>
  </si>
  <si>
    <t>Methane Emission Source in metric tons CO2e (AR4 GWPs)</t>
  </si>
  <si>
    <t>Coal Mine</t>
  </si>
  <si>
    <t>SAN JUAN COAL MINE, San Juan County</t>
  </si>
  <si>
    <t>Landfill</t>
  </si>
  <si>
    <t>CERRO COLORADO LANDFILL, City of Albuquerque</t>
  </si>
  <si>
    <t>CAMINO REAL LANDFILL, Cities of El Paso &amp; Sunland Park</t>
  </si>
  <si>
    <t>SANDOVAL COUNTY LANDFILL, City of Rio Rancho, Sandoval County</t>
  </si>
  <si>
    <t>Gas Processing Plant</t>
  </si>
  <si>
    <t>WILLIAMS PARTNERS, LP -KUTZ CANYON GAS PROCESSING PLANT, San Juan County</t>
  </si>
  <si>
    <t>CORRALITOS REGIONAL LANDFILL, City of Las Cruces</t>
  </si>
  <si>
    <t>SAN JUAN REG. LANDFILL, Cities of Farminton, Aztec, Bloomfield</t>
  </si>
  <si>
    <t>Natural Gas Compressor/Transmission Stations</t>
  </si>
  <si>
    <t xml:space="preserve">NM Gas, Based in Bernalillo County, but emmissions are statewide </t>
  </si>
  <si>
    <t>CHACO GAS PROCESSING PLANT, San Juan County</t>
  </si>
  <si>
    <t>CLOVIS REGIONAL SOLID WASTE FACILITY, Cities of Clovis and Portales, Curry Co.</t>
  </si>
  <si>
    <t>SANDPOINT LANDFILL, Cities of Carlsbad and Artesia</t>
  </si>
  <si>
    <t>LEA COUNTY REG. LANDFILL, Cities of Hobbs and Eunice</t>
  </si>
  <si>
    <t>OTERO GREENTREE LANDFILL- Cities of Alamogordo, Ruidoso, Ruidoso Downs</t>
  </si>
  <si>
    <t>CAJA DEL RIO LANDFILL, Santa Fe County</t>
  </si>
  <si>
    <t>Coal Fired Power Plant</t>
  </si>
  <si>
    <t>FOUR CORNERS COAL-FIRED STEAM ELECTRIC PLANT, San Juan County</t>
  </si>
  <si>
    <t>EPNG TRANSMISSION STATION 6526, San Juan County</t>
  </si>
  <si>
    <t>PNM SAN JUAN COAL FIRED POWER PLANT, San Juan County</t>
  </si>
  <si>
    <t>BLACK RIVER GAS PROCESSING PLANT, Eddy County</t>
  </si>
  <si>
    <t>RIO RANCHO MUNICIPAL LANDFILL, Sandoval County</t>
  </si>
  <si>
    <t>TARGA MIDSTREAM GAS MONUMENT PLANT, Lea County</t>
  </si>
  <si>
    <t>ENERGY TRANSFER LP STATION #5, McKinley County</t>
  </si>
  <si>
    <t>JAL #3 GAS PLANT, Lea County</t>
  </si>
  <si>
    <t>Refinery</t>
  </si>
  <si>
    <t>NAVAJO REFINING COMPANY, LLC - Artesia</t>
  </si>
  <si>
    <t>TARGA MIDSTREAM GAS EUNICE PLANT, Lea County</t>
  </si>
  <si>
    <t>RED HILLS GAS PROCESSING PLANT, Lea County</t>
  </si>
  <si>
    <t>EPNG TRANMISSION STATION 6525, Luna County</t>
  </si>
  <si>
    <t>EPNG TRANSMISSION STATION 6543, Hidalgo County</t>
  </si>
  <si>
    <t>ZIA II GAS PROCESSING PLANT, Lea County</t>
  </si>
  <si>
    <t>PNM ESCALANTE COAL POWER PLANT, McKinley County</t>
  </si>
  <si>
    <t>PNM BLOOMFIELD CMP STN, Rio Arriba County</t>
  </si>
  <si>
    <t>EPNG TRANSMISSION STATION 6560, Eddy County</t>
  </si>
  <si>
    <t>SAN JUAN GAS PLANT, San Juan County</t>
  </si>
  <si>
    <t>CHAPARRAL GAS PLANT, Eddy County</t>
  </si>
  <si>
    <t>GALLUP REFINERY, McKinley County</t>
  </si>
  <si>
    <t>EPNG GAS TRANMISSION STATION 6521, Lea County</t>
  </si>
  <si>
    <t>EPD SOUTH EDDY CRYO PLANT, Eddy County</t>
  </si>
  <si>
    <t>DCP MIDSTREAM - EUNICE GAS PLANT, Lea County</t>
  </si>
  <si>
    <t>ARTESIA GAS PLANT, Eddy County</t>
  </si>
  <si>
    <t>VAL VERDE TREATER, San Juan County</t>
  </si>
  <si>
    <t>ENERGY TRANSFER LP STATION #7, Torrance County</t>
  </si>
  <si>
    <t>THREE BEAR LIBBY GAS PLANT, Lea County</t>
  </si>
  <si>
    <t>EPNG TRANSMISSION STATION 6552, Lincoln County</t>
  </si>
  <si>
    <t>ENERGY TRANSFER LP STATION #8 - CORONA CMP STN, Otero County</t>
  </si>
  <si>
    <t>INDIAN BASIN GAS PLANT, Eddy County</t>
  </si>
  <si>
    <t>EPNG TRANSMISSION STATION 6527, McKinley County</t>
  </si>
  <si>
    <t>SAN JUAN RIVER GAS EXTRACTION PLANT, San Juan County</t>
  </si>
  <si>
    <t>NAVAJO REFINING COMPANY, LLC - LOVINGTON REFINERY. Lea County</t>
  </si>
  <si>
    <t xml:space="preserve">Natural Gas Fired Power Production </t>
  </si>
  <si>
    <t>XCEL HOBBS GENERATION STATION, Lea County</t>
  </si>
  <si>
    <t>LINAM RANCH GAS PROCESSING PLANT, Lea County</t>
  </si>
  <si>
    <t>XCEL SOUTH CARLSBAD TURBINE STATION, Carlsbad</t>
  </si>
  <si>
    <t>ROADRUNNER GAS PROCESSING PLANT, Eddy County</t>
  </si>
  <si>
    <t>LUNA ENERGY FACILITY, Luna County</t>
  </si>
  <si>
    <t>XCEL CUNNINHAM GENERATION STATION, Lea County</t>
  </si>
  <si>
    <t>MILAGRO GAS-FIRED GENERATION PLANT, San Juan County</t>
  </si>
  <si>
    <t>RIO GRANDE POWER GENERATION, Dona Ana County</t>
  </si>
  <si>
    <t>XCEL MADDOX GENERATION STATION, Lea County</t>
  </si>
  <si>
    <t>AFTON GENERATING STATION, Dona Ana</t>
  </si>
  <si>
    <t>BLUFFVIEW POWER PLANT, San Juan County</t>
  </si>
  <si>
    <t>Oil Fired Power Production</t>
  </si>
  <si>
    <t xml:space="preserve">PNM RIO BRAVO OIL POWER GENERATING STATION, Bernalillo County </t>
  </si>
  <si>
    <t>PYRAMID POWER GENERATING STATION, Hidalgo County</t>
  </si>
  <si>
    <t xml:space="preserve">PNM REEVES GAS POWER GENERATING STATION, Bernalillo County </t>
  </si>
  <si>
    <t>College/Institution</t>
  </si>
  <si>
    <t xml:space="preserve">UNM, Bernalillo County </t>
  </si>
  <si>
    <t>Dairy/Cheese Plant</t>
  </si>
  <si>
    <t>SOUTHWEST CHEESE, Curry County</t>
  </si>
  <si>
    <t>LANL, Los Alamos County</t>
  </si>
  <si>
    <t>LEPRINO FOODS, Chaves County</t>
  </si>
  <si>
    <t>Construction Material Plant</t>
  </si>
  <si>
    <t xml:space="preserve">AMERICAN GYPSUM, Bernalillo County </t>
  </si>
  <si>
    <t>Potash Mine</t>
  </si>
  <si>
    <t>MOSAIC POTASH MINE, Eddy County</t>
  </si>
  <si>
    <t>NEW MEXICO STATE UNIVERSITY CAMPUS, Las Cruces, Dona Ana</t>
  </si>
  <si>
    <t>PORTALES DAIRY PRODUCTS LLC, Roosevelt County</t>
  </si>
  <si>
    <t>LEA COUNTY ELECTRIC COOP GENERATING STATION</t>
  </si>
  <si>
    <t>EAST VACUUM LIQUID (CONDENSATE) RECOVERY PLANT/CO2 PLANT, Lea Co.</t>
  </si>
  <si>
    <t>Manufacturing</t>
  </si>
  <si>
    <t xml:space="preserve">INTEL MANUFACTURING, Sandoval County </t>
  </si>
  <si>
    <t>AMERICAN GYPSUM - BERNALILLO (WALLBOARD) PLANT, Sandoval County</t>
  </si>
  <si>
    <t>LORDSBURG POWER GENERATING STATION, Hidalgo County</t>
  </si>
  <si>
    <t>INTREPID POTASH EAST KCL COMPACTION, Eddy County</t>
  </si>
  <si>
    <t>Cement Plant</t>
  </si>
  <si>
    <t xml:space="preserve">GCC RIO GRANDE, INC. TIJERAS CEMENT PLANT, Bernalillo County </t>
  </si>
  <si>
    <t>ANIMAS POWER PLANT, San Juan County</t>
  </si>
  <si>
    <t>Gas Well/Flare</t>
  </si>
  <si>
    <t>44,084 NM WELL FLARES &amp; WELLHEADS (@ 0-10 pounds/year or up to 0.005 tons per year per well)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</si>
</sst>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3" fontId="4" fillId="0" borderId="0" xfId="0" applyNumberFormat="1" applyFont="1"/>
    <xf numFmtId="0" fontId="5" fillId="0" borderId="0" xfId="0" applyFont="1"/>
    <xf numFmtId="0" fontId="4" fillId="0" borderId="0" xfId="0" applyFont="1"/>
    <xf numFmtId="3" fontId="0" fillId="2" borderId="0" xfId="0" applyNumberFormat="1" applyFill="1"/>
    <xf numFmtId="0" fontId="2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0" fontId="2" fillId="3" borderId="0" xfId="0" applyFont="1" applyFill="1"/>
    <xf numFmtId="3" fontId="7" fillId="3" borderId="0" xfId="0" applyNumberFormat="1" applyFont="1" applyFill="1"/>
    <xf numFmtId="0" fontId="8" fillId="3" borderId="0" xfId="0" applyFont="1" applyFill="1"/>
    <xf numFmtId="3" fontId="0" fillId="4" borderId="0" xfId="0" applyNumberFormat="1" applyFill="1"/>
    <xf numFmtId="0" fontId="2" fillId="4" borderId="0" xfId="0" applyFont="1" applyFill="1"/>
    <xf numFmtId="3" fontId="7" fillId="4" borderId="0" xfId="0" applyNumberFormat="1" applyFont="1" applyFill="1"/>
    <xf numFmtId="3" fontId="9" fillId="3" borderId="0" xfId="0" applyNumberFormat="1" applyFont="1" applyFill="1"/>
    <xf numFmtId="3" fontId="0" fillId="5" borderId="0" xfId="0" applyNumberFormat="1" applyFill="1"/>
    <xf numFmtId="0" fontId="2" fillId="5" borderId="0" xfId="0" applyFont="1" applyFill="1"/>
    <xf numFmtId="3" fontId="7" fillId="5" borderId="0" xfId="0" applyNumberFormat="1" applyFont="1" applyFill="1"/>
    <xf numFmtId="3" fontId="0" fillId="6" borderId="0" xfId="0" applyNumberFormat="1" applyFill="1"/>
    <xf numFmtId="0" fontId="2" fillId="6" borderId="0" xfId="0" applyFont="1" applyFill="1"/>
    <xf numFmtId="3" fontId="7" fillId="6" borderId="0" xfId="0" applyNumberFormat="1" applyFont="1" applyFill="1"/>
    <xf numFmtId="3" fontId="6" fillId="4" borderId="0" xfId="0" applyNumberFormat="1" applyFont="1" applyFill="1"/>
    <xf numFmtId="3" fontId="10" fillId="7" borderId="0" xfId="0" applyNumberFormat="1" applyFont="1" applyFill="1"/>
    <xf numFmtId="0" fontId="11" fillId="7" borderId="0" xfId="0" applyFont="1" applyFill="1"/>
    <xf numFmtId="3" fontId="12" fillId="7" borderId="0" xfId="0" applyNumberFormat="1" applyFont="1" applyFill="1"/>
    <xf numFmtId="3" fontId="6" fillId="5" borderId="0" xfId="0" applyNumberFormat="1" applyFont="1" applyFill="1"/>
    <xf numFmtId="0" fontId="8" fillId="5" borderId="0" xfId="0" applyFont="1" applyFill="1"/>
    <xf numFmtId="0" fontId="8" fillId="4" borderId="0" xfId="0" applyFont="1" applyFill="1" applyAlignment="1">
      <alignment vertical="center" wrapText="1"/>
    </xf>
    <xf numFmtId="3" fontId="0" fillId="8" borderId="0" xfId="0" applyNumberFormat="1" applyFill="1"/>
    <xf numFmtId="0" fontId="2" fillId="8" borderId="0" xfId="0" applyFont="1" applyFill="1"/>
    <xf numFmtId="3" fontId="6" fillId="8" borderId="0" xfId="0" applyNumberFormat="1" applyFont="1" applyFill="1"/>
    <xf numFmtId="3" fontId="7" fillId="8" borderId="0" xfId="0" applyNumberFormat="1" applyFont="1" applyFill="1"/>
    <xf numFmtId="3" fontId="3" fillId="9" borderId="0" xfId="0" applyNumberFormat="1" applyFont="1" applyFill="1"/>
    <xf numFmtId="0" fontId="1" fillId="9" borderId="0" xfId="0" applyFont="1" applyFill="1"/>
    <xf numFmtId="3" fontId="13" fillId="9" borderId="0" xfId="0" applyNumberFormat="1" applyFont="1" applyFill="1"/>
    <xf numFmtId="3" fontId="0" fillId="10" borderId="0" xfId="0" applyNumberFormat="1" applyFill="1"/>
    <xf numFmtId="0" fontId="2" fillId="10" borderId="0" xfId="0" applyFont="1" applyFill="1"/>
    <xf numFmtId="3" fontId="7" fillId="10" borderId="0" xfId="0" applyNumberFormat="1" applyFont="1" applyFill="1"/>
    <xf numFmtId="3" fontId="0" fillId="11" borderId="0" xfId="0" applyNumberFormat="1" applyFill="1"/>
    <xf numFmtId="0" fontId="2" fillId="11" borderId="0" xfId="0" applyFont="1" applyFill="1"/>
    <xf numFmtId="3" fontId="7" fillId="11" borderId="0" xfId="0" applyNumberFormat="1" applyFont="1" applyFill="1"/>
    <xf numFmtId="3" fontId="0" fillId="12" borderId="0" xfId="0" applyNumberFormat="1" applyFill="1"/>
    <xf numFmtId="0" fontId="2" fillId="12" borderId="0" xfId="0" applyFont="1" applyFill="1"/>
    <xf numFmtId="3" fontId="7" fillId="12" borderId="0" xfId="0" applyNumberFormat="1" applyFont="1" applyFill="1"/>
    <xf numFmtId="3" fontId="0" fillId="13" borderId="0" xfId="0" applyNumberFormat="1" applyFill="1"/>
    <xf numFmtId="0" fontId="2" fillId="13" borderId="0" xfId="0" applyFont="1" applyFill="1"/>
    <xf numFmtId="3" fontId="6" fillId="13" borderId="0" xfId="0" applyNumberFormat="1" applyFont="1" applyFill="1"/>
    <xf numFmtId="3" fontId="6" fillId="10" borderId="0" xfId="0" applyNumberFormat="1" applyFont="1" applyFill="1"/>
    <xf numFmtId="3" fontId="0" fillId="14" borderId="0" xfId="0" applyNumberFormat="1" applyFill="1"/>
    <xf numFmtId="0" fontId="2" fillId="14" borderId="0" xfId="0" applyFont="1" applyFill="1"/>
    <xf numFmtId="3" fontId="7" fillId="14" borderId="0" xfId="0" applyNumberFormat="1" applyFont="1" applyFill="1"/>
    <xf numFmtId="0" fontId="8" fillId="13" borderId="0" xfId="0" applyFont="1" applyFill="1"/>
    <xf numFmtId="3" fontId="0" fillId="15" borderId="0" xfId="0" applyNumberFormat="1" applyFill="1"/>
    <xf numFmtId="0" fontId="2" fillId="15" borderId="0" xfId="0" applyFont="1" applyFill="1"/>
    <xf numFmtId="3" fontId="7" fillId="15" borderId="0" xfId="0" applyNumberFormat="1" applyFont="1" applyFill="1"/>
    <xf numFmtId="3" fontId="3" fillId="16" borderId="0" xfId="0" applyNumberFormat="1" applyFont="1" applyFill="1"/>
    <xf numFmtId="0" fontId="1" fillId="16" borderId="0" xfId="0" applyFont="1" applyFill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31C4-5B94-478A-A80B-9688C7B4E7F7}">
  <dimension ref="A2:C83"/>
  <sheetViews>
    <sheetView tabSelected="1" topLeftCell="B1" workbookViewId="0">
      <selection activeCell="C3" sqref="C3"/>
    </sheetView>
  </sheetViews>
  <sheetFormatPr defaultRowHeight="15" x14ac:dyDescent="0.25"/>
  <cols>
    <col min="1" max="1" width="47.42578125" customWidth="1"/>
    <col min="2" max="2" width="87.5703125" customWidth="1"/>
    <col min="3" max="3" width="13.28515625" customWidth="1"/>
  </cols>
  <sheetData>
    <row r="2" spans="1:3" x14ac:dyDescent="0.25">
      <c r="A2" s="1" t="s">
        <v>0</v>
      </c>
      <c r="B2" s="2" t="s">
        <v>1</v>
      </c>
      <c r="C2" s="3">
        <v>2019</v>
      </c>
    </row>
    <row r="3" spans="1:3" ht="15.75" x14ac:dyDescent="0.25">
      <c r="A3" s="4" t="s">
        <v>2</v>
      </c>
      <c r="B3" s="5" t="s">
        <v>3</v>
      </c>
      <c r="C3" s="6">
        <v>565186</v>
      </c>
    </row>
    <row r="4" spans="1:3" ht="15.75" x14ac:dyDescent="0.25">
      <c r="A4" s="7" t="s">
        <v>4</v>
      </c>
      <c r="B4" s="8" t="s">
        <v>5</v>
      </c>
      <c r="C4" s="9">
        <v>198383</v>
      </c>
    </row>
    <row r="5" spans="1:3" ht="15.75" x14ac:dyDescent="0.25">
      <c r="A5" s="7" t="s">
        <v>4</v>
      </c>
      <c r="B5" s="10" t="s">
        <v>6</v>
      </c>
      <c r="C5" s="9">
        <v>160034</v>
      </c>
    </row>
    <row r="6" spans="1:3" ht="15.75" x14ac:dyDescent="0.25">
      <c r="A6" s="7" t="s">
        <v>4</v>
      </c>
      <c r="B6" s="10" t="s">
        <v>7</v>
      </c>
      <c r="C6" s="9">
        <v>75486</v>
      </c>
    </row>
    <row r="7" spans="1:3" ht="15.75" x14ac:dyDescent="0.25">
      <c r="A7" s="11" t="s">
        <v>8</v>
      </c>
      <c r="B7" s="12" t="s">
        <v>9</v>
      </c>
      <c r="C7" s="13">
        <v>74301</v>
      </c>
    </row>
    <row r="8" spans="1:3" ht="15.75" x14ac:dyDescent="0.25">
      <c r="A8" s="14" t="s">
        <v>4</v>
      </c>
      <c r="B8" s="10" t="s">
        <v>10</v>
      </c>
      <c r="C8" s="9">
        <v>74188</v>
      </c>
    </row>
    <row r="9" spans="1:3" ht="15.75" x14ac:dyDescent="0.25">
      <c r="A9" s="7" t="s">
        <v>4</v>
      </c>
      <c r="B9" s="8" t="s">
        <v>11</v>
      </c>
      <c r="C9" s="9">
        <v>68039</v>
      </c>
    </row>
    <row r="10" spans="1:3" ht="15.75" x14ac:dyDescent="0.25">
      <c r="A10" s="15" t="s">
        <v>12</v>
      </c>
      <c r="B10" s="16" t="s">
        <v>13</v>
      </c>
      <c r="C10" s="17">
        <v>55413</v>
      </c>
    </row>
    <row r="11" spans="1:3" ht="15.75" x14ac:dyDescent="0.25">
      <c r="A11" s="11" t="s">
        <v>8</v>
      </c>
      <c r="B11" s="12" t="s">
        <v>14</v>
      </c>
      <c r="C11" s="13">
        <v>48698</v>
      </c>
    </row>
    <row r="12" spans="1:3" ht="15.75" x14ac:dyDescent="0.25">
      <c r="A12" s="7" t="s">
        <v>4</v>
      </c>
      <c r="B12" s="8" t="s">
        <v>15</v>
      </c>
      <c r="C12" s="9">
        <v>44114</v>
      </c>
    </row>
    <row r="13" spans="1:3" ht="15.75" x14ac:dyDescent="0.25">
      <c r="A13" s="7" t="s">
        <v>4</v>
      </c>
      <c r="B13" s="8" t="s">
        <v>16</v>
      </c>
      <c r="C13" s="9">
        <v>37107</v>
      </c>
    </row>
    <row r="14" spans="1:3" ht="15.75" x14ac:dyDescent="0.25">
      <c r="A14" s="7" t="s">
        <v>4</v>
      </c>
      <c r="B14" s="8" t="s">
        <v>17</v>
      </c>
      <c r="C14" s="9">
        <v>36145</v>
      </c>
    </row>
    <row r="15" spans="1:3" ht="15.75" x14ac:dyDescent="0.25">
      <c r="A15" s="7" t="s">
        <v>4</v>
      </c>
      <c r="B15" s="8" t="s">
        <v>18</v>
      </c>
      <c r="C15" s="9">
        <v>31028</v>
      </c>
    </row>
    <row r="16" spans="1:3" ht="15.75" x14ac:dyDescent="0.25">
      <c r="A16" s="7" t="s">
        <v>4</v>
      </c>
      <c r="B16" s="8" t="s">
        <v>19</v>
      </c>
      <c r="C16" s="9">
        <v>30985</v>
      </c>
    </row>
    <row r="17" spans="1:3" ht="15.75" x14ac:dyDescent="0.25">
      <c r="A17" s="18" t="s">
        <v>20</v>
      </c>
      <c r="B17" s="19" t="s">
        <v>21</v>
      </c>
      <c r="C17" s="20">
        <v>25913</v>
      </c>
    </row>
    <row r="18" spans="1:3" ht="15.75" x14ac:dyDescent="0.25">
      <c r="A18" s="15" t="s">
        <v>12</v>
      </c>
      <c r="B18" s="16" t="s">
        <v>22</v>
      </c>
      <c r="C18" s="17">
        <v>17947</v>
      </c>
    </row>
    <row r="19" spans="1:3" ht="15.75" x14ac:dyDescent="0.25">
      <c r="A19" s="18" t="s">
        <v>20</v>
      </c>
      <c r="B19" s="19" t="s">
        <v>23</v>
      </c>
      <c r="C19" s="20">
        <v>15724</v>
      </c>
    </row>
    <row r="20" spans="1:3" ht="15.75" x14ac:dyDescent="0.25">
      <c r="A20" s="11" t="s">
        <v>8</v>
      </c>
      <c r="B20" s="12" t="s">
        <v>24</v>
      </c>
      <c r="C20" s="21">
        <v>15581</v>
      </c>
    </row>
    <row r="21" spans="1:3" ht="15.75" x14ac:dyDescent="0.25">
      <c r="A21" s="7" t="s">
        <v>4</v>
      </c>
      <c r="B21" s="10" t="s">
        <v>25</v>
      </c>
      <c r="C21" s="9">
        <v>13826</v>
      </c>
    </row>
    <row r="22" spans="1:3" ht="15.75" x14ac:dyDescent="0.25">
      <c r="A22" s="11" t="s">
        <v>8</v>
      </c>
      <c r="B22" s="12" t="s">
        <v>26</v>
      </c>
      <c r="C22" s="21">
        <v>9290</v>
      </c>
    </row>
    <row r="23" spans="1:3" ht="15.75" x14ac:dyDescent="0.25">
      <c r="A23" s="15" t="s">
        <v>12</v>
      </c>
      <c r="B23" s="16" t="s">
        <v>27</v>
      </c>
      <c r="C23" s="17">
        <v>9144</v>
      </c>
    </row>
    <row r="24" spans="1:3" ht="15.75" x14ac:dyDescent="0.25">
      <c r="A24" s="11" t="s">
        <v>8</v>
      </c>
      <c r="B24" s="12" t="s">
        <v>28</v>
      </c>
      <c r="C24" s="21">
        <v>8491</v>
      </c>
    </row>
    <row r="25" spans="1:3" ht="15.75" x14ac:dyDescent="0.25">
      <c r="A25" s="22" t="s">
        <v>29</v>
      </c>
      <c r="B25" s="23" t="s">
        <v>30</v>
      </c>
      <c r="C25" s="24">
        <v>6322</v>
      </c>
    </row>
    <row r="26" spans="1:3" ht="15.75" x14ac:dyDescent="0.25">
      <c r="A26" s="11" t="s">
        <v>8</v>
      </c>
      <c r="B26" s="12" t="s">
        <v>31</v>
      </c>
      <c r="C26" s="21">
        <v>6267</v>
      </c>
    </row>
    <row r="27" spans="1:3" ht="15.75" x14ac:dyDescent="0.25">
      <c r="A27" s="11" t="s">
        <v>8</v>
      </c>
      <c r="B27" s="12" t="s">
        <v>32</v>
      </c>
      <c r="C27" s="21">
        <v>5924</v>
      </c>
    </row>
    <row r="28" spans="1:3" ht="15.75" x14ac:dyDescent="0.25">
      <c r="A28" s="15" t="s">
        <v>12</v>
      </c>
      <c r="B28" s="16" t="s">
        <v>33</v>
      </c>
      <c r="C28" s="25">
        <v>5044</v>
      </c>
    </row>
    <row r="29" spans="1:3" ht="15.75" x14ac:dyDescent="0.25">
      <c r="A29" s="15" t="s">
        <v>12</v>
      </c>
      <c r="B29" s="16" t="s">
        <v>34</v>
      </c>
      <c r="C29" s="25">
        <v>4436</v>
      </c>
    </row>
    <row r="30" spans="1:3" ht="15.75" x14ac:dyDescent="0.25">
      <c r="A30" s="11" t="s">
        <v>8</v>
      </c>
      <c r="B30" s="12" t="s">
        <v>35</v>
      </c>
      <c r="C30" s="21">
        <v>4312</v>
      </c>
    </row>
    <row r="31" spans="1:3" ht="15.75" x14ac:dyDescent="0.25">
      <c r="A31" s="18" t="s">
        <v>20</v>
      </c>
      <c r="B31" s="19" t="s">
        <v>36</v>
      </c>
      <c r="C31" s="20">
        <v>3538</v>
      </c>
    </row>
    <row r="32" spans="1:3" ht="15.75" x14ac:dyDescent="0.25">
      <c r="A32" s="15" t="s">
        <v>12</v>
      </c>
      <c r="B32" s="16" t="s">
        <v>37</v>
      </c>
      <c r="C32" s="17">
        <v>3451</v>
      </c>
    </row>
    <row r="33" spans="1:3" ht="15.75" x14ac:dyDescent="0.25">
      <c r="A33" s="15" t="s">
        <v>12</v>
      </c>
      <c r="B33" s="26" t="s">
        <v>38</v>
      </c>
      <c r="C33" s="25">
        <v>2886</v>
      </c>
    </row>
    <row r="34" spans="1:3" ht="15.75" x14ac:dyDescent="0.25">
      <c r="A34" s="11" t="s">
        <v>8</v>
      </c>
      <c r="B34" s="12" t="s">
        <v>39</v>
      </c>
      <c r="C34" s="13">
        <v>2864</v>
      </c>
    </row>
    <row r="35" spans="1:3" ht="15.75" x14ac:dyDescent="0.25">
      <c r="A35" s="11" t="s">
        <v>8</v>
      </c>
      <c r="B35" s="12" t="s">
        <v>40</v>
      </c>
      <c r="C35" s="21">
        <v>2762</v>
      </c>
    </row>
    <row r="36" spans="1:3" ht="15.75" x14ac:dyDescent="0.25">
      <c r="A36" s="22" t="s">
        <v>29</v>
      </c>
      <c r="B36" s="23" t="s">
        <v>41</v>
      </c>
      <c r="C36" s="24">
        <v>2681</v>
      </c>
    </row>
    <row r="37" spans="1:3" ht="15.75" x14ac:dyDescent="0.25">
      <c r="A37" s="15" t="s">
        <v>12</v>
      </c>
      <c r="B37" s="16" t="s">
        <v>42</v>
      </c>
      <c r="C37" s="25">
        <v>2502</v>
      </c>
    </row>
    <row r="38" spans="1:3" ht="18.75" customHeight="1" x14ac:dyDescent="0.25">
      <c r="A38" s="11" t="s">
        <v>8</v>
      </c>
      <c r="B38" s="27" t="s">
        <v>43</v>
      </c>
      <c r="C38" s="21">
        <v>2017</v>
      </c>
    </row>
    <row r="39" spans="1:3" ht="15.75" x14ac:dyDescent="0.25">
      <c r="A39" s="11" t="s">
        <v>8</v>
      </c>
      <c r="B39" s="12" t="s">
        <v>44</v>
      </c>
      <c r="C39" s="21">
        <v>1911</v>
      </c>
    </row>
    <row r="40" spans="1:3" ht="15.75" x14ac:dyDescent="0.25">
      <c r="A40" s="11" t="s">
        <v>8</v>
      </c>
      <c r="B40" s="12" t="s">
        <v>45</v>
      </c>
      <c r="C40" s="13">
        <v>1856</v>
      </c>
    </row>
    <row r="41" spans="1:3" ht="15.75" x14ac:dyDescent="0.25">
      <c r="A41" s="11" t="s">
        <v>8</v>
      </c>
      <c r="B41" s="12" t="s">
        <v>46</v>
      </c>
      <c r="C41" s="13">
        <v>1697</v>
      </c>
    </row>
    <row r="42" spans="1:3" ht="15.75" x14ac:dyDescent="0.25">
      <c r="A42" s="15" t="s">
        <v>12</v>
      </c>
      <c r="B42" s="16" t="s">
        <v>47</v>
      </c>
      <c r="C42" s="25">
        <v>1485</v>
      </c>
    </row>
    <row r="43" spans="1:3" ht="15.75" x14ac:dyDescent="0.25">
      <c r="A43" s="11" t="s">
        <v>8</v>
      </c>
      <c r="B43" s="12" t="s">
        <v>48</v>
      </c>
      <c r="C43" s="21">
        <v>1206</v>
      </c>
    </row>
    <row r="44" spans="1:3" ht="15.75" x14ac:dyDescent="0.25">
      <c r="A44" s="15" t="s">
        <v>12</v>
      </c>
      <c r="B44" s="16" t="s">
        <v>49</v>
      </c>
      <c r="C44" s="25">
        <v>1089</v>
      </c>
    </row>
    <row r="45" spans="1:3" ht="15.75" x14ac:dyDescent="0.25">
      <c r="A45" s="15" t="s">
        <v>12</v>
      </c>
      <c r="B45" s="16" t="s">
        <v>50</v>
      </c>
      <c r="C45" s="17">
        <v>1074</v>
      </c>
    </row>
    <row r="46" spans="1:3" ht="15.75" x14ac:dyDescent="0.25">
      <c r="A46" s="11" t="s">
        <v>8</v>
      </c>
      <c r="B46" s="12" t="s">
        <v>51</v>
      </c>
      <c r="C46" s="21">
        <v>996</v>
      </c>
    </row>
    <row r="47" spans="1:3" ht="15.75" x14ac:dyDescent="0.25">
      <c r="A47" s="15" t="s">
        <v>12</v>
      </c>
      <c r="B47" s="16" t="s">
        <v>52</v>
      </c>
      <c r="C47" s="17">
        <v>895</v>
      </c>
    </row>
    <row r="48" spans="1:3" ht="15.75" x14ac:dyDescent="0.25">
      <c r="A48" s="11" t="s">
        <v>8</v>
      </c>
      <c r="B48" s="12" t="s">
        <v>53</v>
      </c>
      <c r="C48" s="13">
        <v>879</v>
      </c>
    </row>
    <row r="49" spans="1:3" ht="15.75" x14ac:dyDescent="0.25">
      <c r="A49" s="22" t="s">
        <v>29</v>
      </c>
      <c r="B49" s="23" t="s">
        <v>54</v>
      </c>
      <c r="C49" s="24">
        <v>769</v>
      </c>
    </row>
    <row r="50" spans="1:3" ht="15.75" x14ac:dyDescent="0.25">
      <c r="A50" s="28" t="s">
        <v>55</v>
      </c>
      <c r="B50" s="29" t="s">
        <v>56</v>
      </c>
      <c r="C50" s="30">
        <v>688</v>
      </c>
    </row>
    <row r="51" spans="1:3" ht="15.75" x14ac:dyDescent="0.25">
      <c r="A51" s="11" t="s">
        <v>8</v>
      </c>
      <c r="B51" s="12" t="s">
        <v>57</v>
      </c>
      <c r="C51" s="21">
        <v>661</v>
      </c>
    </row>
    <row r="52" spans="1:3" ht="15.75" x14ac:dyDescent="0.25">
      <c r="A52" s="28" t="s">
        <v>55</v>
      </c>
      <c r="B52" s="29" t="s">
        <v>58</v>
      </c>
      <c r="C52" s="30">
        <v>645</v>
      </c>
    </row>
    <row r="53" spans="1:3" ht="15.75" x14ac:dyDescent="0.25">
      <c r="A53" s="11" t="s">
        <v>8</v>
      </c>
      <c r="B53" s="12" t="s">
        <v>59</v>
      </c>
      <c r="C53" s="21">
        <v>531</v>
      </c>
    </row>
    <row r="54" spans="1:3" ht="15.75" x14ac:dyDescent="0.25">
      <c r="A54" s="28" t="s">
        <v>55</v>
      </c>
      <c r="B54" s="29" t="s">
        <v>60</v>
      </c>
      <c r="C54" s="30">
        <v>490</v>
      </c>
    </row>
    <row r="55" spans="1:3" ht="15.75" x14ac:dyDescent="0.25">
      <c r="A55" s="28" t="s">
        <v>55</v>
      </c>
      <c r="B55" s="29" t="s">
        <v>61</v>
      </c>
      <c r="C55" s="30">
        <v>466</v>
      </c>
    </row>
    <row r="56" spans="1:3" ht="15.75" x14ac:dyDescent="0.25">
      <c r="A56" s="28" t="s">
        <v>55</v>
      </c>
      <c r="B56" s="29" t="s">
        <v>62</v>
      </c>
      <c r="C56" s="31">
        <v>289</v>
      </c>
    </row>
    <row r="57" spans="1:3" ht="15.75" x14ac:dyDescent="0.25">
      <c r="A57" s="28" t="s">
        <v>55</v>
      </c>
      <c r="B57" s="29" t="s">
        <v>63</v>
      </c>
      <c r="C57" s="30">
        <v>265</v>
      </c>
    </row>
    <row r="58" spans="1:3" ht="15.75" x14ac:dyDescent="0.25">
      <c r="A58" s="28" t="s">
        <v>55</v>
      </c>
      <c r="B58" s="29" t="s">
        <v>64</v>
      </c>
      <c r="C58" s="30">
        <v>254</v>
      </c>
    </row>
    <row r="59" spans="1:3" ht="15.75" x14ac:dyDescent="0.25">
      <c r="A59" s="28" t="s">
        <v>55</v>
      </c>
      <c r="B59" s="29" t="s">
        <v>65</v>
      </c>
      <c r="C59" s="30">
        <v>179</v>
      </c>
    </row>
    <row r="60" spans="1:3" ht="15.75" x14ac:dyDescent="0.25">
      <c r="A60" s="28" t="s">
        <v>55</v>
      </c>
      <c r="B60" s="29" t="s">
        <v>66</v>
      </c>
      <c r="C60" s="31">
        <v>79</v>
      </c>
    </row>
    <row r="61" spans="1:3" ht="15.75" x14ac:dyDescent="0.25">
      <c r="A61" s="32" t="s">
        <v>67</v>
      </c>
      <c r="B61" s="33" t="s">
        <v>68</v>
      </c>
      <c r="C61" s="34">
        <v>79</v>
      </c>
    </row>
    <row r="62" spans="1:3" ht="15.75" x14ac:dyDescent="0.25">
      <c r="A62" s="28" t="s">
        <v>55</v>
      </c>
      <c r="B62" s="29" t="s">
        <v>69</v>
      </c>
      <c r="C62" s="30">
        <v>69</v>
      </c>
    </row>
    <row r="63" spans="1:3" ht="15.75" x14ac:dyDescent="0.25">
      <c r="A63" s="28" t="s">
        <v>55</v>
      </c>
      <c r="B63" s="29" t="s">
        <v>70</v>
      </c>
      <c r="C63" s="31">
        <v>61</v>
      </c>
    </row>
    <row r="64" spans="1:3" ht="15.75" x14ac:dyDescent="0.25">
      <c r="A64" s="35" t="s">
        <v>71</v>
      </c>
      <c r="B64" s="36" t="s">
        <v>72</v>
      </c>
      <c r="C64" s="37">
        <v>30</v>
      </c>
    </row>
    <row r="65" spans="1:3" ht="15.75" x14ac:dyDescent="0.25">
      <c r="A65" s="38" t="s">
        <v>73</v>
      </c>
      <c r="B65" s="39" t="s">
        <v>74</v>
      </c>
      <c r="C65" s="40">
        <v>23</v>
      </c>
    </row>
    <row r="66" spans="1:3" ht="15.75" x14ac:dyDescent="0.25">
      <c r="A66" s="35" t="s">
        <v>71</v>
      </c>
      <c r="B66" s="36" t="s">
        <v>75</v>
      </c>
      <c r="C66" s="37">
        <v>22</v>
      </c>
    </row>
    <row r="67" spans="1:3" ht="15.75" x14ac:dyDescent="0.25">
      <c r="A67" s="38" t="s">
        <v>73</v>
      </c>
      <c r="B67" s="39" t="s">
        <v>76</v>
      </c>
      <c r="C67" s="40">
        <v>19</v>
      </c>
    </row>
    <row r="68" spans="1:3" ht="15.75" x14ac:dyDescent="0.25">
      <c r="A68" s="41" t="s">
        <v>77</v>
      </c>
      <c r="B68" s="42" t="s">
        <v>78</v>
      </c>
      <c r="C68" s="43">
        <v>17</v>
      </c>
    </row>
    <row r="69" spans="1:3" ht="15.75" x14ac:dyDescent="0.25">
      <c r="A69" s="44" t="s">
        <v>79</v>
      </c>
      <c r="B69" s="45" t="s">
        <v>80</v>
      </c>
      <c r="C69" s="46">
        <v>16</v>
      </c>
    </row>
    <row r="70" spans="1:3" ht="15.75" x14ac:dyDescent="0.25">
      <c r="A70" s="35" t="s">
        <v>71</v>
      </c>
      <c r="B70" s="36" t="s">
        <v>81</v>
      </c>
      <c r="C70" s="47">
        <v>15</v>
      </c>
    </row>
    <row r="71" spans="1:3" ht="15.75" x14ac:dyDescent="0.25">
      <c r="A71" s="38" t="s">
        <v>73</v>
      </c>
      <c r="B71" s="39" t="s">
        <v>82</v>
      </c>
      <c r="C71" s="40">
        <v>13</v>
      </c>
    </row>
    <row r="72" spans="1:3" ht="15.75" x14ac:dyDescent="0.25">
      <c r="A72" s="28" t="s">
        <v>55</v>
      </c>
      <c r="B72" s="29" t="s">
        <v>83</v>
      </c>
      <c r="C72" s="30">
        <v>11</v>
      </c>
    </row>
    <row r="73" spans="1:3" ht="15.75" x14ac:dyDescent="0.25">
      <c r="A73" s="11" t="s">
        <v>8</v>
      </c>
      <c r="B73" s="12" t="s">
        <v>84</v>
      </c>
      <c r="C73" s="21">
        <v>10</v>
      </c>
    </row>
    <row r="74" spans="1:3" ht="15.75" x14ac:dyDescent="0.25">
      <c r="A74" s="48" t="s">
        <v>85</v>
      </c>
      <c r="B74" s="49" t="s">
        <v>86</v>
      </c>
      <c r="C74" s="50">
        <v>10</v>
      </c>
    </row>
    <row r="75" spans="1:3" ht="15.75" x14ac:dyDescent="0.25">
      <c r="A75" s="41" t="s">
        <v>77</v>
      </c>
      <c r="B75" s="42" t="s">
        <v>87</v>
      </c>
      <c r="C75" s="43">
        <v>6</v>
      </c>
    </row>
    <row r="76" spans="1:3" ht="15.75" x14ac:dyDescent="0.25">
      <c r="A76" s="28" t="s">
        <v>55</v>
      </c>
      <c r="B76" s="29" t="s">
        <v>88</v>
      </c>
      <c r="C76" s="30">
        <v>6</v>
      </c>
    </row>
    <row r="77" spans="1:3" ht="15.75" x14ac:dyDescent="0.25">
      <c r="A77" s="44" t="s">
        <v>79</v>
      </c>
      <c r="B77" s="51" t="s">
        <v>89</v>
      </c>
      <c r="C77" s="46">
        <v>4</v>
      </c>
    </row>
    <row r="78" spans="1:3" ht="15.75" x14ac:dyDescent="0.25">
      <c r="A78" s="52" t="s">
        <v>90</v>
      </c>
      <c r="B78" s="53" t="s">
        <v>91</v>
      </c>
      <c r="C78" s="54">
        <v>3</v>
      </c>
    </row>
    <row r="79" spans="1:3" ht="15.75" x14ac:dyDescent="0.25">
      <c r="A79" s="28" t="s">
        <v>55</v>
      </c>
      <c r="B79" s="29" t="s">
        <v>92</v>
      </c>
      <c r="C79" s="31">
        <v>1</v>
      </c>
    </row>
    <row r="80" spans="1:3" x14ac:dyDescent="0.25">
      <c r="A80" s="55" t="s">
        <v>93</v>
      </c>
      <c r="B80" s="56" t="s">
        <v>94</v>
      </c>
      <c r="C80" s="55">
        <f>44084*0.005</f>
        <v>220.42000000000002</v>
      </c>
    </row>
    <row r="81" spans="1:3" x14ac:dyDescent="0.25">
      <c r="A81" s="57"/>
      <c r="B81" s="58"/>
      <c r="C81" s="58"/>
    </row>
    <row r="82" spans="1:3" x14ac:dyDescent="0.25">
      <c r="A82" s="57"/>
      <c r="B82" s="58"/>
      <c r="C82" s="58"/>
    </row>
    <row r="83" spans="1:3" x14ac:dyDescent="0.25">
      <c r="A83" s="57"/>
      <c r="B83" s="58"/>
      <c r="C83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Waters</dc:creator>
  <cp:lastModifiedBy>John Waters</cp:lastModifiedBy>
  <dcterms:created xsi:type="dcterms:W3CDTF">2021-09-21T18:46:39Z</dcterms:created>
  <dcterms:modified xsi:type="dcterms:W3CDTF">2021-09-21T19:08:05Z</dcterms:modified>
</cp:coreProperties>
</file>