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tthew.smith3\Desktop\2022-05-01 How to Sample a MW\"/>
    </mc:Choice>
  </mc:AlternateContent>
  <xr:revisionPtr revIDLastSave="0" documentId="13_ncr:1_{05D391E1-BE15-40DC-A951-FCDE222EB541}" xr6:coauthVersionLast="47" xr6:coauthVersionMax="47" xr10:uidLastSave="{00000000-0000-0000-0000-000000000000}"/>
  <bookViews>
    <workbookView xWindow="-108" yWindow="-108" windowWidth="23256" windowHeight="12576" xr2:uid="{10CF56AA-2B67-4AEC-82C0-FCF57A6D501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2" i="1" l="1"/>
  <c r="J52" i="1" s="1"/>
  <c r="K52" i="1" s="1"/>
  <c r="E51" i="1"/>
  <c r="G51" i="1" s="1"/>
  <c r="J51" i="1" s="1"/>
  <c r="K51" i="1" s="1"/>
  <c r="E52" i="1"/>
  <c r="E53" i="1"/>
  <c r="G53" i="1" s="1"/>
  <c r="J53" i="1" s="1"/>
  <c r="K53" i="1" s="1"/>
  <c r="E54" i="1"/>
  <c r="G54" i="1" s="1"/>
  <c r="J54" i="1" s="1"/>
  <c r="K54" i="1" s="1"/>
  <c r="E55" i="1"/>
  <c r="G55" i="1" s="1"/>
  <c r="J55" i="1" s="1"/>
  <c r="K55" i="1" s="1"/>
  <c r="E56" i="1"/>
  <c r="G56" i="1" s="1"/>
  <c r="J56" i="1" s="1"/>
  <c r="K56" i="1" s="1"/>
  <c r="E57" i="1"/>
  <c r="G57" i="1" s="1"/>
  <c r="J57" i="1" s="1"/>
  <c r="K57" i="1" s="1"/>
  <c r="E58" i="1"/>
  <c r="G58" i="1" s="1"/>
  <c r="J58" i="1" s="1"/>
  <c r="K58" i="1" s="1"/>
  <c r="E59" i="1"/>
  <c r="G59" i="1" s="1"/>
  <c r="J59" i="1" s="1"/>
  <c r="K59" i="1" s="1"/>
  <c r="E60" i="1"/>
  <c r="G60" i="1" s="1"/>
  <c r="J60" i="1" s="1"/>
  <c r="K60" i="1" s="1"/>
  <c r="E61" i="1"/>
  <c r="G61" i="1" s="1"/>
  <c r="J61" i="1" s="1"/>
  <c r="K61" i="1" s="1"/>
  <c r="E50" i="1"/>
  <c r="G50" i="1" s="1"/>
  <c r="J50" i="1" s="1"/>
  <c r="K50" i="1" s="1"/>
</calcChain>
</file>

<file path=xl/sharedStrings.xml><?xml version="1.0" encoding="utf-8"?>
<sst xmlns="http://schemas.openxmlformats.org/spreadsheetml/2006/main" count="58" uniqueCount="58">
  <si>
    <t xml:space="preserve">Lista verificacion de herremientas necesarias </t>
  </si>
  <si>
    <t>Agua Destilada (DI) y una cubeta</t>
  </si>
  <si>
    <t>Guantes</t>
  </si>
  <si>
    <t>Pluma, papel, calculadora</t>
  </si>
  <si>
    <t>Esquema general de un pozo</t>
  </si>
  <si>
    <t>Nombre del sitio:</t>
  </si>
  <si>
    <t>Ubicacion de la muestra (p.ej. MW-1):</t>
  </si>
  <si>
    <t>Muestrado por:</t>
  </si>
  <si>
    <t>Fecha:</t>
  </si>
  <si>
    <t>Hora:</t>
  </si>
  <si>
    <t>Tabla 1: Volumen del pozo, volúmenes de revestimiento de pozo</t>
  </si>
  <si>
    <t xml:space="preserve">Diámetro interior del pozo en pulgadas </t>
  </si>
  <si>
    <t xml:space="preserve">Volumen en galones por pie lineal </t>
  </si>
  <si>
    <t>Tabla 2: Calculadora para purgar*</t>
  </si>
  <si>
    <t>Procedimiento de muestra</t>
  </si>
  <si>
    <r>
      <t xml:space="preserve">H            </t>
    </r>
    <r>
      <rPr>
        <sz val="11"/>
        <color theme="1"/>
        <rFont val="Calibri"/>
        <family val="2"/>
        <scheme val="minor"/>
      </rPr>
      <t>Volumen de agua en el pozo                (G X E)        (Paso 7.B)</t>
    </r>
  </si>
  <si>
    <t>Antes de bajar el achicador al pozo revise que este bien asegurado a la cuerda. Asegure el otro extremo de la cuerda para evitar perder el achicador en el pozo.</t>
  </si>
  <si>
    <t>Muestra para (p.ej. Nitrato):</t>
  </si>
  <si>
    <t>Copia de su permiso de descarga con un mapa del sitio y registros de pozos de monitoreo (MW)</t>
  </si>
  <si>
    <t>Baje el achicador al pozo de manera controlada hasta llegar al agua. (Oirá que golpea el agua o sentirá la diferencia en la tensión de la cuerda.</t>
  </si>
  <si>
    <t>Baje el achicador unos pies más para dejar que se llene de agua. Trata de mantener el achicador cerca de la superficie del agua para evitar recoger sedimentos.</t>
  </si>
  <si>
    <t>Si esta tomando la muestra solo, use una lona para evitar que la cuerda y el achicador toquen el suelo.</t>
  </si>
  <si>
    <r>
      <rPr>
        <sz val="10.5"/>
        <color theme="1"/>
        <rFont val="Calibri"/>
        <family val="2"/>
        <scheme val="minor"/>
      </rPr>
      <t xml:space="preserve">Pruebe la válvula de retención periódicamente para evitar obstrucciones. </t>
    </r>
    <r>
      <rPr>
        <sz val="11"/>
        <color theme="1"/>
        <rFont val="Calibri"/>
        <family val="2"/>
        <scheme val="minor"/>
      </rPr>
      <t xml:space="preserve">                                                                                                                                                                                                                                                                                                                                                                                                                  </t>
    </r>
  </si>
  <si>
    <t>Ejemplo de etiqueta de muestra</t>
  </si>
  <si>
    <t xml:space="preserve">Núm. de DP: </t>
  </si>
  <si>
    <t xml:space="preserve"> casilla de verificación</t>
  </si>
  <si>
    <t>Seleccione el laboratorio y comuníquese con el laboratorio (si es necesario) para conocer los procedimientos o requisitos específicos (p. ej., conservación de muestras).</t>
  </si>
  <si>
    <t>Equipo de preparación. Revise la lista de verificación y asegúrese de que el equipo esté limpio.</t>
  </si>
  <si>
    <t>Después de purgar el volumen requerido calculado en el paso 8, recolecte su muestra usando un achicador o una bomba para llenar los envases de muestra del laboratorio. Registre el tiempo de muestreo en la etiqueta del envase.</t>
  </si>
  <si>
    <t>Siga los procedimientos de conservación de muestras proporcionados por el laboratorio y coloque la muestra en una hielera con hielo.</t>
  </si>
  <si>
    <t>Un enfriador (hielera) con hielo</t>
  </si>
  <si>
    <t>Envíe sus muestras al laboratorio. Para garantizar resultados precisos, asegúrese de que las muestras se entreguen al laboratorio dentro de las 24 horas posteriores a la recolección.</t>
  </si>
  <si>
    <t>Envíe una copia de los informes de monitoreo a la Oficina de Calidad de Aguas Subterráneas</t>
  </si>
  <si>
    <t xml:space="preserve">Pozo de monitoreo núm.                                                                                                                                                                                                                                                                                                                                                                                                                                                                                                                     </t>
  </si>
  <si>
    <r>
      <t xml:space="preserve">E </t>
    </r>
    <r>
      <rPr>
        <sz val="11"/>
        <color theme="1"/>
        <rFont val="Calibri"/>
        <family val="2"/>
        <scheme val="minor"/>
      </rPr>
      <t xml:space="preserve">         </t>
    </r>
    <r>
      <rPr>
        <i/>
        <sz val="11"/>
        <color theme="1"/>
        <rFont val="Calibri"/>
        <family val="2"/>
        <scheme val="minor"/>
      </rPr>
      <t>Liner Feet</t>
    </r>
    <r>
      <rPr>
        <sz val="11"/>
        <color theme="1"/>
        <rFont val="Calibri"/>
        <family val="2"/>
        <scheme val="minor"/>
      </rPr>
      <t xml:space="preserve"> (pies lineales) de agua en el pozo           (D-C)   (Paso 7.A) </t>
    </r>
  </si>
  <si>
    <r>
      <t xml:space="preserve">G </t>
    </r>
    <r>
      <rPr>
        <sz val="11"/>
        <color theme="1"/>
        <rFont val="Calibri"/>
        <family val="2"/>
        <scheme val="minor"/>
      </rPr>
      <t xml:space="preserve">      Galones de agua por pie lineal    (Paso 7.B)</t>
    </r>
  </si>
  <si>
    <r>
      <rPr>
        <b/>
        <sz val="11"/>
        <color theme="1"/>
        <rFont val="Calibri"/>
        <family val="2"/>
        <scheme val="minor"/>
      </rPr>
      <t>Achicador(es)</t>
    </r>
    <r>
      <rPr>
        <sz val="11"/>
        <color theme="1"/>
        <rFont val="Calibri"/>
        <family val="2"/>
        <scheme val="minor"/>
      </rPr>
      <t xml:space="preserve">: Una sección de 5 pies de tubería de PVC de 2 o 3 pulgadas con una válvula de retención en un extremo y un lazo de alambre en el otro que le permite bajarlo al pozo con una cuerda y sacarlo lleno de agua. </t>
    </r>
    <r>
      <rPr>
        <u/>
        <sz val="11"/>
        <color theme="1"/>
        <rFont val="Calibri"/>
        <family val="2"/>
        <scheme val="minor"/>
      </rPr>
      <t>O</t>
    </r>
    <r>
      <rPr>
        <sz val="11"/>
        <color theme="1"/>
        <rFont val="Calibri"/>
        <family val="2"/>
        <scheme val="minor"/>
      </rPr>
      <t xml:space="preserve"> una </t>
    </r>
    <r>
      <rPr>
        <b/>
        <sz val="11"/>
        <color theme="1"/>
        <rFont val="Calibri"/>
        <family val="2"/>
        <scheme val="minor"/>
      </rPr>
      <t xml:space="preserve">bomba sumergible: </t>
    </r>
    <r>
      <rPr>
        <sz val="11"/>
        <color theme="1"/>
        <rFont val="Calibri"/>
        <family val="2"/>
        <scheme val="minor"/>
      </rPr>
      <t>Es posible que se requiera un generador/batería portátil si no hay una fuente eléctrica disponible.</t>
    </r>
  </si>
  <si>
    <t>Consejos para usar un achicador</t>
  </si>
  <si>
    <r>
      <rPr>
        <b/>
        <sz val="11"/>
        <color theme="1"/>
        <rFont val="Calibri"/>
        <family val="2"/>
        <scheme val="minor"/>
      </rPr>
      <t xml:space="preserve">Cinta de medir larga </t>
    </r>
    <r>
      <rPr>
        <sz val="11"/>
        <color theme="1"/>
        <rFont val="Calibri"/>
        <family val="2"/>
        <scheme val="minor"/>
      </rPr>
      <t xml:space="preserve">(necesitará ser lo </t>
    </r>
    <r>
      <rPr>
        <sz val="11"/>
        <rFont val="Calibri"/>
        <family val="2"/>
        <scheme val="minor"/>
      </rPr>
      <t xml:space="preserve">suficientmente </t>
    </r>
    <r>
      <rPr>
        <sz val="11"/>
        <color theme="1"/>
        <rFont val="Calibri"/>
        <family val="2"/>
        <scheme val="minor"/>
      </rPr>
      <t>larga para llegar al fondo de su pozo)</t>
    </r>
    <r>
      <rPr>
        <b/>
        <sz val="11"/>
        <color theme="1"/>
        <rFont val="Calibri"/>
        <family val="2"/>
        <scheme val="minor"/>
      </rPr>
      <t xml:space="preserve"> </t>
    </r>
    <r>
      <rPr>
        <u/>
        <sz val="11"/>
        <color theme="1"/>
        <rFont val="Calibri"/>
        <family val="2"/>
        <scheme val="minor"/>
      </rPr>
      <t>O</t>
    </r>
    <r>
      <rPr>
        <b/>
        <sz val="11"/>
        <color theme="1"/>
        <rFont val="Calibri"/>
        <family val="2"/>
        <scheme val="minor"/>
      </rPr>
      <t xml:space="preserve"> un medidor  electrónico de nivel de agua.</t>
    </r>
  </si>
  <si>
    <r>
      <rPr>
        <b/>
        <sz val="11"/>
        <color theme="1"/>
        <rFont val="Calibri"/>
        <family val="2"/>
        <scheme val="minor"/>
      </rPr>
      <t>Envases de muestras:</t>
    </r>
    <r>
      <rPr>
        <sz val="11"/>
        <color theme="1"/>
        <rFont val="Calibri"/>
        <family val="2"/>
        <scheme val="minor"/>
      </rPr>
      <t xml:space="preserve"> Envases de plástico limpios de un galón o botellas de muestras proporcionadas por el laboratorio. La cantidad de envases que necesita dependerá de los requisitos del laboratorio; comuníquese con el laboratorio para obtener instrucciones. En general, puede usar un envase para Nitrogeno kjedahl total (TKN) y Nitrato (NO3-N), y otro para Solidos Disueltos Totales (TDS) y Cloruro (Cl).</t>
    </r>
  </si>
  <si>
    <t>Repita el proceso hasta que tenga suficiente agua para purgar y el volumen requerido para las muestras.</t>
  </si>
  <si>
    <t>Revise su permiso de descarga y la información de sus pozos de monitoreo y tenga en cuenta lo siguiente:                                                     1)  Requisitos de monitore (p.ej. agua subterránea/aguas residuales)  y fechas de vencimiento de informes.                                            2) Componentes de muestreo requeridos (p.ej. TKN, Nitrato, TDS, Cl)                                                                                                                  3) Número y ubicación de los pozos de monitoreo. Comience con el pozo de monitoreo ascendiente.                                                         4) Registre la profundidad total del pozo, tal como se tomó del registro del pozo de monitoreo en la Columna D de la Tabla 2.</t>
  </si>
  <si>
    <t xml:space="preserve">Etiquete los envases de muestras con un marcador a prueba de agua y asegúrese de incluir toda la información requerida por el laboratorio. A continuación se proporciona un ejemplo de una etiqueta de muestra. </t>
  </si>
  <si>
    <t>Ubique los pozos de monitoreo y coloque una lona o lámina de plástico limpia alrededor del pozo.
Utilice esta lámina para evitar que su equipo y muestras toquen el suelo.</t>
  </si>
  <si>
    <r>
      <rPr>
        <sz val="11"/>
        <rFont val="Calibri"/>
        <family val="2"/>
        <scheme val="minor"/>
      </rPr>
      <t xml:space="preserve">Determine la profundidad al agua estancada del pozo:      </t>
    </r>
    <r>
      <rPr>
        <b/>
        <sz val="11"/>
        <rFont val="Calibri"/>
        <family val="2"/>
        <scheme val="minor"/>
      </rPr>
      <t xml:space="preserve">  </t>
    </r>
    <r>
      <rPr>
        <b/>
        <sz val="11"/>
        <color theme="1"/>
        <rFont val="Calibri"/>
        <family val="2"/>
        <scheme val="minor"/>
      </rPr>
      <t xml:space="preserve">                                                                                                                                </t>
    </r>
    <r>
      <rPr>
        <b/>
        <sz val="11"/>
        <rFont val="Calibri"/>
        <family val="2"/>
        <scheme val="minor"/>
      </rPr>
      <t>A)</t>
    </r>
    <r>
      <rPr>
        <sz val="11"/>
        <rFont val="Calibri"/>
        <family val="2"/>
        <scheme val="minor"/>
      </rPr>
      <t xml:space="preserve"> Cubra 2-3 pies de la parte inferior de la cinta métrica con tiza de carpintero y baje la cinta por lo menos 2 pies más allá de la profundidad de agua que está registrada en el registro del pozo.                                                                                                                                                       </t>
    </r>
    <r>
      <rPr>
        <b/>
        <sz val="11"/>
        <rFont val="Calibri"/>
        <family val="2"/>
        <scheme val="minor"/>
      </rPr>
      <t>B)</t>
    </r>
    <r>
      <rPr>
        <sz val="11"/>
        <rFont val="Calibri"/>
        <family val="2"/>
        <scheme val="minor"/>
      </rPr>
      <t xml:space="preserve"> Sostenga la cinta co</t>
    </r>
    <r>
      <rPr>
        <sz val="11"/>
        <color theme="1"/>
        <rFont val="Calibri"/>
        <family val="2"/>
        <scheme val="minor"/>
      </rPr>
      <t xml:space="preserve">ntra el revestimiento del pozo y mida el valor en la parte superior del revestimiento. </t>
    </r>
    <r>
      <rPr>
        <u/>
        <sz val="11"/>
        <rFont val="Calibri"/>
        <family val="2"/>
        <scheme val="minor"/>
      </rPr>
      <t>Registre el numero en la columna A de la Tabla 2</t>
    </r>
    <r>
      <rPr>
        <sz val="11"/>
        <rFont val="Calibri"/>
        <family val="2"/>
        <scheme val="minor"/>
      </rPr>
      <t xml:space="preserve">. Quite la cinta de medir del pozo y anote el valor en la línea de flotacion marcada en la cinta con tiza en la </t>
    </r>
    <r>
      <rPr>
        <u/>
        <sz val="11"/>
        <rFont val="Calibri"/>
        <family val="2"/>
        <scheme val="minor"/>
      </rPr>
      <t>columna B de la Tabla 2</t>
    </r>
    <r>
      <rPr>
        <sz val="11"/>
        <rFont val="Calibri"/>
        <family val="2"/>
        <scheme val="minor"/>
      </rPr>
      <t>.</t>
    </r>
    <r>
      <rPr>
        <b/>
        <sz val="11"/>
        <rFont val="Calibri"/>
        <family val="2"/>
        <scheme val="minor"/>
      </rPr>
      <t xml:space="preserve">                                                                                                                                                                                                                                                                                C) </t>
    </r>
    <r>
      <rPr>
        <sz val="11"/>
        <rFont val="Calibri"/>
        <family val="2"/>
        <scheme val="minor"/>
      </rPr>
      <t xml:space="preserve">Reste los valores medidos en 6.B para calcular la profundidad del agua. </t>
    </r>
    <r>
      <rPr>
        <u/>
        <sz val="11"/>
        <rFont val="Calibri"/>
        <family val="2"/>
        <scheme val="minor"/>
      </rPr>
      <t>Registre el valor en la Columna C de la Tabla 2.</t>
    </r>
  </si>
  <si>
    <r>
      <t xml:space="preserve">Calcule el volumen de agua a purgar multiplicando el volumen de agua en el pozo (determinado en el paso 7.B) por tres. </t>
    </r>
    <r>
      <rPr>
        <u/>
        <sz val="11"/>
        <color theme="1"/>
        <rFont val="Calibri"/>
        <family val="2"/>
        <scheme val="minor"/>
      </rPr>
      <t>Registre el valor en la Columna I de la Tabla 2</t>
    </r>
    <r>
      <rPr>
        <sz val="11"/>
        <color theme="1"/>
        <rFont val="Calibri"/>
        <family val="2"/>
        <scheme val="minor"/>
      </rPr>
      <t>.</t>
    </r>
  </si>
  <si>
    <t>Usando un achicador o bomba, purgue el volumen del pozo según lo calculado en el paso 8. Use una cubeta con un volumen conocido (p.ej. cubeta de 5 galones) para llevar un registro de cuantos galones ha purgado.</t>
  </si>
  <si>
    <r>
      <t xml:space="preserve">Cierre y asegure el revestimiento del pozo con candado y descontamine el equipo antes de pasar al siguiente pozo. 
</t>
    </r>
    <r>
      <rPr>
        <b/>
        <sz val="11"/>
        <color theme="1"/>
        <rFont val="Calibri"/>
        <family val="2"/>
        <scheme val="minor"/>
      </rPr>
      <t xml:space="preserve">A) </t>
    </r>
    <r>
      <rPr>
        <sz val="11"/>
        <color theme="1"/>
        <rFont val="Calibri"/>
        <family val="2"/>
        <scheme val="minor"/>
      </rPr>
      <t xml:space="preserve">Enjuague la cinta o el dispositivo que usó para medir la profundidad del agua usando agua destilada (DI).
</t>
    </r>
    <r>
      <rPr>
        <b/>
        <sz val="11"/>
        <color theme="1"/>
        <rFont val="Calibri"/>
        <family val="2"/>
        <scheme val="minor"/>
      </rPr>
      <t>B)</t>
    </r>
    <r>
      <rPr>
        <sz val="11"/>
        <color theme="1"/>
        <rFont val="Calibri"/>
        <family val="2"/>
        <scheme val="minor"/>
      </rPr>
      <t xml:space="preserve"> Si es posible, use un achicador diferente/cuerda nueva para cada pozo. De lo contrario, enjuague bien con agua destilada antes de volver a usarlo. Si usa una bomba, haga correr agua destilada a través de la bomba y la tubería antes de bombear otro pozo.</t>
    </r>
  </si>
  <si>
    <t>Tome muestras de otros pozos utilizando los procedimientos anteriores.</t>
  </si>
  <si>
    <r>
      <t xml:space="preserve">F </t>
    </r>
    <r>
      <rPr>
        <sz val="11"/>
        <color theme="1"/>
        <rFont val="Calibri"/>
        <family val="2"/>
        <scheme val="minor"/>
      </rPr>
      <t xml:space="preserve">   Diametro del pozo   (Paso 7.B)</t>
    </r>
  </si>
  <si>
    <t xml:space="preserve">*si usa un archivo de Excel abierto, la calculadora de purga calculará automáticamente los valores sombreados en azul. De lo contrario, siga los procedimientos de muestro de la página anterior para calcular el volumen de purga de su pozo. </t>
  </si>
  <si>
    <r>
      <t xml:space="preserve">Determine la profundidad del agua estancada en el pozo: 
</t>
    </r>
    <r>
      <rPr>
        <b/>
        <sz val="11"/>
        <rFont val="Calibri"/>
        <family val="2"/>
        <scheme val="minor"/>
      </rPr>
      <t>A)</t>
    </r>
    <r>
      <rPr>
        <sz val="11"/>
        <rFont val="Calibri"/>
        <family val="2"/>
        <scheme val="minor"/>
      </rPr>
      <t xml:space="preserve"> Tome la profundidad total del pozo (paso 1.D) menos la profundidad al agua (paso 6.D) para calcular los pies lineales de agua en el pozo. </t>
    </r>
    <r>
      <rPr>
        <u/>
        <sz val="11"/>
        <rFont val="Calibri"/>
        <family val="2"/>
        <scheme val="minor"/>
      </rPr>
      <t>Registre el valor en la Columna E de la Tabla 2</t>
    </r>
    <r>
      <rPr>
        <sz val="11"/>
        <rFont val="Calibri"/>
        <family val="2"/>
        <scheme val="minor"/>
      </rPr>
      <t xml:space="preserve">. 
</t>
    </r>
    <r>
      <rPr>
        <b/>
        <sz val="11"/>
        <rFont val="Calibri"/>
        <family val="2"/>
        <scheme val="minor"/>
      </rPr>
      <t>B)</t>
    </r>
    <r>
      <rPr>
        <sz val="11"/>
        <rFont val="Calibri"/>
        <family val="2"/>
        <scheme val="minor"/>
      </rPr>
      <t xml:space="preserve"> Mida el diámetro interior del pozo (</t>
    </r>
    <r>
      <rPr>
        <u/>
        <sz val="11"/>
        <rFont val="Calibri"/>
        <family val="2"/>
        <scheme val="minor"/>
      </rPr>
      <t>registre en la Columna F de la tabla 2</t>
    </r>
    <r>
      <rPr>
        <sz val="11"/>
        <rFont val="Calibri"/>
        <family val="2"/>
        <scheme val="minor"/>
      </rPr>
      <t>) y haga coincidir el diámetro del pozo con el valor apropiado de Galones de Agua Por Pie lineal (</t>
    </r>
    <r>
      <rPr>
        <u/>
        <sz val="11"/>
        <rFont val="Calibri"/>
        <family val="2"/>
        <scheme val="minor"/>
      </rPr>
      <t>registre en la Columna G de la tabla 2</t>
    </r>
    <r>
      <rPr>
        <sz val="11"/>
        <rFont val="Calibri"/>
        <family val="2"/>
        <scheme val="minor"/>
      </rPr>
      <t>) usando la Tabla 1 en esta hoja de trabajo. Multiplique este valor por los pies lineales de agua en el pozo (Paso 7.A). Registre el valor en la Columna H de la Tabla 2.</t>
    </r>
  </si>
  <si>
    <r>
      <t xml:space="preserve">I                </t>
    </r>
    <r>
      <rPr>
        <sz val="11"/>
        <color theme="1"/>
        <rFont val="Calibri"/>
        <family val="2"/>
        <scheme val="minor"/>
      </rPr>
      <t xml:space="preserve">        Volumen de purga</t>
    </r>
    <r>
      <rPr>
        <b/>
        <sz val="11"/>
        <color theme="1"/>
        <rFont val="Calibri"/>
        <family val="2"/>
        <scheme val="minor"/>
      </rPr>
      <t xml:space="preserve">                         </t>
    </r>
    <r>
      <rPr>
        <sz val="11"/>
        <color theme="1"/>
        <rFont val="Calibri"/>
        <family val="2"/>
        <scheme val="minor"/>
      </rPr>
      <t>(H X 3)</t>
    </r>
  </si>
  <si>
    <r>
      <rPr>
        <b/>
        <sz val="11"/>
        <color theme="1"/>
        <rFont val="Calibri"/>
        <family val="2"/>
        <scheme val="minor"/>
      </rPr>
      <t xml:space="preserve">A** </t>
    </r>
    <r>
      <rPr>
        <sz val="11"/>
        <color theme="1"/>
        <rFont val="Calibri"/>
        <family val="2"/>
        <scheme val="minor"/>
      </rPr>
      <t xml:space="preserve">            </t>
    </r>
    <r>
      <rPr>
        <sz val="10.5"/>
        <color theme="1"/>
        <rFont val="Calibri"/>
        <family val="2"/>
        <scheme val="minor"/>
      </rPr>
      <t>Parte superior del revestimiento del pozo (Paso 6.B)</t>
    </r>
    <r>
      <rPr>
        <sz val="11"/>
        <color theme="1"/>
        <rFont val="Calibri"/>
        <family val="2"/>
        <scheme val="minor"/>
      </rPr>
      <t xml:space="preserve"> </t>
    </r>
  </si>
  <si>
    <r>
      <t xml:space="preserve">B**          </t>
    </r>
    <r>
      <rPr>
        <sz val="11"/>
        <color theme="1"/>
        <rFont val="Calibri"/>
        <family val="2"/>
        <scheme val="minor"/>
      </rPr>
      <t>Linea de agua           (Paso 6.C)</t>
    </r>
  </si>
  <si>
    <r>
      <t>C**</t>
    </r>
    <r>
      <rPr>
        <sz val="11"/>
        <color theme="1"/>
        <rFont val="Calibri"/>
        <family val="2"/>
        <scheme val="minor"/>
      </rPr>
      <t xml:space="preserve">         </t>
    </r>
    <r>
      <rPr>
        <sz val="10"/>
        <color theme="1"/>
        <rFont val="Calibri"/>
        <family val="2"/>
        <scheme val="minor"/>
      </rPr>
      <t>Profundidad al agua (A-B) (Paso 6.D)</t>
    </r>
  </si>
  <si>
    <r>
      <t xml:space="preserve">D**         </t>
    </r>
    <r>
      <rPr>
        <sz val="10"/>
        <color theme="1"/>
        <rFont val="Calibri"/>
        <family val="2"/>
        <scheme val="minor"/>
      </rPr>
      <t xml:space="preserve">Profundidad total del agua (Paso 1.4) </t>
    </r>
  </si>
  <si>
    <t>** las unidades son en 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</si>
</sst>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3" x14ac:knownFonts="1">
    <font>
      <sz val="11"/>
      <color theme="1"/>
      <name val="Calibri"/>
      <family val="2"/>
      <scheme val="minor"/>
    </font>
    <font>
      <b/>
      <sz val="11"/>
      <color theme="1"/>
      <name val="Calibri"/>
      <family val="2"/>
      <scheme val="minor"/>
    </font>
    <font>
      <sz val="12"/>
      <color theme="1"/>
      <name val="Calibri"/>
      <family val="2"/>
      <scheme val="minor"/>
    </font>
    <font>
      <sz val="11.5"/>
      <color theme="1"/>
      <name val="Calibri"/>
      <family val="2"/>
      <scheme val="minor"/>
    </font>
    <font>
      <b/>
      <sz val="12"/>
      <color theme="1"/>
      <name val="Calibri"/>
      <family val="2"/>
      <scheme val="minor"/>
    </font>
    <font>
      <u/>
      <sz val="11"/>
      <color theme="1"/>
      <name val="Calibri"/>
      <family val="2"/>
      <scheme val="minor"/>
    </font>
    <font>
      <sz val="11"/>
      <name val="Calibri"/>
      <family val="2"/>
      <scheme val="minor"/>
    </font>
    <font>
      <sz val="10.5"/>
      <color theme="1"/>
      <name val="Calibri"/>
      <family val="2"/>
      <scheme val="minor"/>
    </font>
    <font>
      <sz val="10"/>
      <color theme="1"/>
      <name val="Calibri"/>
      <family val="2"/>
      <scheme val="minor"/>
    </font>
    <font>
      <i/>
      <sz val="11"/>
      <color theme="1"/>
      <name val="Calibri"/>
      <family val="2"/>
      <scheme val="minor"/>
    </font>
    <font>
      <b/>
      <sz val="11"/>
      <name val="Calibri"/>
      <family val="2"/>
      <scheme val="minor"/>
    </font>
    <font>
      <u/>
      <sz val="11"/>
      <name val="Calibri"/>
      <family val="2"/>
      <scheme val="minor"/>
    </font>
    <font>
      <b/>
      <sz val="8"/>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xf numFmtId="0" fontId="0" fillId="2" borderId="6" xfId="0" applyFill="1" applyBorder="1" applyAlignment="1">
      <alignment horizontal="center" vertical="top" wrapText="1"/>
    </xf>
    <xf numFmtId="0" fontId="1" fillId="2" borderId="6" xfId="0" applyFont="1" applyFill="1" applyBorder="1" applyAlignment="1">
      <alignment horizontal="center" vertical="top" wrapText="1"/>
    </xf>
    <xf numFmtId="0" fontId="3" fillId="0" borderId="1" xfId="0" applyFont="1" applyBorder="1" applyAlignment="1">
      <alignment vertical="top" wrapText="1"/>
    </xf>
    <xf numFmtId="0" fontId="0" fillId="0" borderId="10" xfId="0" applyBorder="1"/>
    <xf numFmtId="0" fontId="0" fillId="0" borderId="11" xfId="0" applyBorder="1"/>
    <xf numFmtId="0" fontId="0" fillId="0" borderId="12" xfId="0" applyBorder="1"/>
    <xf numFmtId="0" fontId="0" fillId="0" borderId="0"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Font="1" applyBorder="1"/>
    <xf numFmtId="0" fontId="0" fillId="0" borderId="18" xfId="0" applyBorder="1"/>
    <xf numFmtId="0" fontId="0" fillId="0" borderId="9" xfId="0" applyBorder="1"/>
    <xf numFmtId="0" fontId="0" fillId="0" borderId="19" xfId="0" applyBorder="1"/>
    <xf numFmtId="0" fontId="1" fillId="3" borderId="6" xfId="0" applyFont="1" applyFill="1" applyBorder="1" applyAlignment="1">
      <alignment horizontal="center" vertical="top" wrapText="1"/>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0" fillId="0" borderId="2" xfId="0" applyFont="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4" fillId="2" borderId="1" xfId="0" applyFont="1" applyFill="1" applyBorder="1" applyAlignment="1">
      <alignment horizontal="center"/>
    </xf>
    <xf numFmtId="0" fontId="0" fillId="0" borderId="1" xfId="0" applyFont="1" applyBorder="1" applyAlignment="1">
      <alignment vertical="top" wrapText="1"/>
    </xf>
    <xf numFmtId="0" fontId="0" fillId="0" borderId="1" xfId="0" applyFont="1" applyBorder="1" applyAlignment="1">
      <alignment vertical="top"/>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0" borderId="2" xfId="0" applyFont="1" applyBorder="1" applyAlignment="1">
      <alignment vertical="top" wrapText="1"/>
    </xf>
    <xf numFmtId="0" fontId="0" fillId="0" borderId="2" xfId="0" applyFont="1" applyBorder="1" applyAlignment="1">
      <alignment vertical="top"/>
    </xf>
    <xf numFmtId="0" fontId="0" fillId="0" borderId="3" xfId="0" applyFont="1" applyBorder="1" applyAlignment="1">
      <alignment vertical="top"/>
    </xf>
    <xf numFmtId="0" fontId="0" fillId="0" borderId="4" xfId="0" applyFont="1" applyBorder="1" applyAlignment="1">
      <alignment vertical="top"/>
    </xf>
    <xf numFmtId="0" fontId="0" fillId="0" borderId="1" xfId="0" applyFont="1" applyBorder="1" applyAlignment="1">
      <alignment horizontal="left" vertical="top" wrapText="1"/>
    </xf>
    <xf numFmtId="0" fontId="0" fillId="0" borderId="5" xfId="0" applyBorder="1" applyAlignment="1">
      <alignment horizontal="left" vertical="top" wrapText="1"/>
    </xf>
    <xf numFmtId="0" fontId="2" fillId="0" borderId="20" xfId="0" applyFont="1" applyFill="1" applyBorder="1" applyAlignment="1">
      <alignment horizontal="center"/>
    </xf>
    <xf numFmtId="0" fontId="2" fillId="0" borderId="5" xfId="0" applyFont="1" applyFill="1" applyBorder="1" applyAlignment="1">
      <alignment horizontal="center"/>
    </xf>
    <xf numFmtId="0" fontId="2" fillId="0" borderId="21" xfId="0" applyFont="1" applyFill="1" applyBorder="1" applyAlignment="1">
      <alignment horizontal="center"/>
    </xf>
    <xf numFmtId="0" fontId="2" fillId="0" borderId="7" xfId="0" applyFont="1" applyFill="1" applyBorder="1" applyAlignment="1">
      <alignment horizontal="center"/>
    </xf>
    <xf numFmtId="0" fontId="2" fillId="0" borderId="0" xfId="0" applyFont="1" applyFill="1" applyBorder="1" applyAlignment="1">
      <alignment horizontal="center"/>
    </xf>
    <xf numFmtId="0" fontId="2" fillId="0" borderId="8" xfId="0" applyFont="1" applyFill="1" applyBorder="1" applyAlignment="1">
      <alignment horizontal="center"/>
    </xf>
    <xf numFmtId="0" fontId="2" fillId="0" borderId="22" xfId="0" applyFont="1" applyFill="1" applyBorder="1" applyAlignment="1">
      <alignment horizontal="center"/>
    </xf>
    <xf numFmtId="0" fontId="2" fillId="0" borderId="9" xfId="0" applyFont="1" applyFill="1" applyBorder="1" applyAlignment="1">
      <alignment horizontal="center"/>
    </xf>
    <xf numFmtId="0" fontId="2" fillId="0" borderId="23" xfId="0" applyFont="1" applyFill="1" applyBorder="1" applyAlignment="1">
      <alignment horizont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left" wrapText="1"/>
    </xf>
    <xf numFmtId="165" fontId="0" fillId="3" borderId="1" xfId="0" applyNumberFormat="1" applyFill="1" applyBorder="1"/>
    <xf numFmtId="0" fontId="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228600</xdr:colOff>
      <xdr:row>10</xdr:row>
      <xdr:rowOff>152400</xdr:rowOff>
    </xdr:from>
    <xdr:to>
      <xdr:col>10</xdr:col>
      <xdr:colOff>754380</xdr:colOff>
      <xdr:row>26</xdr:row>
      <xdr:rowOff>180695</xdr:rowOff>
    </xdr:to>
    <xdr:pic>
      <xdr:nvPicPr>
        <xdr:cNvPr id="3" name="Picture 2">
          <a:extLst>
            <a:ext uri="{FF2B5EF4-FFF2-40B4-BE49-F238E27FC236}">
              <a16:creationId xmlns:a16="http://schemas.microsoft.com/office/drawing/2014/main" id="{AC8B9C4A-8F33-4C2A-91B2-78D514328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0540" y="3550920"/>
          <a:ext cx="2636520" cy="4691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7E92-71A8-4642-9397-335DE9AC913B}">
  <dimension ref="A1:K63"/>
  <sheetViews>
    <sheetView tabSelected="1" view="pageLayout" topLeftCell="A49" zoomScaleNormal="100" workbookViewId="0">
      <selection activeCell="G65" sqref="G65"/>
    </sheetView>
  </sheetViews>
  <sheetFormatPr defaultRowHeight="14.4" x14ac:dyDescent="0.3"/>
  <cols>
    <col min="1" max="1" width="3.109375" customWidth="1"/>
    <col min="2" max="2" width="9.33203125" customWidth="1"/>
    <col min="10" max="10" width="11.5546875" customWidth="1"/>
    <col min="11" max="11" width="14.77734375" customWidth="1"/>
  </cols>
  <sheetData>
    <row r="1" spans="1:11" ht="21" customHeight="1" x14ac:dyDescent="0.3">
      <c r="A1" s="40" t="s">
        <v>0</v>
      </c>
      <c r="B1" s="41"/>
      <c r="C1" s="41"/>
      <c r="D1" s="41"/>
      <c r="E1" s="41"/>
      <c r="F1" s="41"/>
      <c r="G1" s="41"/>
      <c r="H1" s="41"/>
      <c r="I1" s="41"/>
      <c r="J1" s="42"/>
      <c r="K1" s="25" t="s">
        <v>25</v>
      </c>
    </row>
    <row r="2" spans="1:11" ht="33" customHeight="1" x14ac:dyDescent="0.3">
      <c r="A2" s="20">
        <v>1</v>
      </c>
      <c r="B2" s="43" t="s">
        <v>38</v>
      </c>
      <c r="C2" s="44"/>
      <c r="D2" s="44"/>
      <c r="E2" s="44"/>
      <c r="F2" s="44"/>
      <c r="G2" s="44"/>
      <c r="H2" s="44"/>
      <c r="I2" s="44"/>
      <c r="J2" s="45"/>
      <c r="K2" s="6"/>
    </row>
    <row r="3" spans="1:11" ht="63" customHeight="1" x14ac:dyDescent="0.3">
      <c r="A3" s="20">
        <v>2</v>
      </c>
      <c r="B3" s="43" t="s">
        <v>36</v>
      </c>
      <c r="C3" s="44"/>
      <c r="D3" s="44"/>
      <c r="E3" s="44"/>
      <c r="F3" s="44"/>
      <c r="G3" s="44"/>
      <c r="H3" s="44"/>
      <c r="I3" s="44"/>
      <c r="J3" s="45"/>
      <c r="K3" s="6"/>
    </row>
    <row r="4" spans="1:11" ht="60" customHeight="1" x14ac:dyDescent="0.3">
      <c r="A4" s="20">
        <v>3</v>
      </c>
      <c r="B4" s="43" t="s">
        <v>39</v>
      </c>
      <c r="C4" s="44"/>
      <c r="D4" s="44"/>
      <c r="E4" s="44"/>
      <c r="F4" s="44"/>
      <c r="G4" s="44"/>
      <c r="H4" s="44"/>
      <c r="I4" s="44"/>
      <c r="J4" s="45"/>
      <c r="K4" s="6"/>
    </row>
    <row r="5" spans="1:11" ht="15" x14ac:dyDescent="0.3">
      <c r="A5" s="20">
        <v>4</v>
      </c>
      <c r="B5" s="28" t="s">
        <v>1</v>
      </c>
      <c r="C5" s="29"/>
      <c r="D5" s="29"/>
      <c r="E5" s="29"/>
      <c r="F5" s="29"/>
      <c r="G5" s="29"/>
      <c r="H5" s="29"/>
      <c r="I5" s="29"/>
      <c r="J5" s="30"/>
      <c r="K5" s="6"/>
    </row>
    <row r="6" spans="1:11" ht="15" x14ac:dyDescent="0.3">
      <c r="A6" s="20">
        <v>5</v>
      </c>
      <c r="B6" s="28" t="s">
        <v>2</v>
      </c>
      <c r="C6" s="29"/>
      <c r="D6" s="29"/>
      <c r="E6" s="29"/>
      <c r="F6" s="29"/>
      <c r="G6" s="29"/>
      <c r="H6" s="29"/>
      <c r="I6" s="29"/>
      <c r="J6" s="30"/>
      <c r="K6" s="6"/>
    </row>
    <row r="7" spans="1:11" ht="15" x14ac:dyDescent="0.3">
      <c r="A7" s="20">
        <v>6</v>
      </c>
      <c r="B7" s="28" t="s">
        <v>3</v>
      </c>
      <c r="C7" s="29"/>
      <c r="D7" s="29"/>
      <c r="E7" s="29"/>
      <c r="F7" s="29"/>
      <c r="G7" s="29"/>
      <c r="H7" s="29"/>
      <c r="I7" s="29"/>
      <c r="J7" s="30"/>
      <c r="K7" s="6"/>
    </row>
    <row r="8" spans="1:11" ht="15" x14ac:dyDescent="0.3">
      <c r="A8" s="20">
        <v>7</v>
      </c>
      <c r="B8" s="28" t="s">
        <v>18</v>
      </c>
      <c r="C8" s="29"/>
      <c r="D8" s="29"/>
      <c r="E8" s="29"/>
      <c r="F8" s="29"/>
      <c r="G8" s="29"/>
      <c r="H8" s="29"/>
      <c r="I8" s="29"/>
      <c r="J8" s="30"/>
      <c r="K8" s="6"/>
    </row>
    <row r="9" spans="1:11" ht="15" x14ac:dyDescent="0.3">
      <c r="A9" s="20">
        <v>8</v>
      </c>
      <c r="B9" s="28" t="s">
        <v>30</v>
      </c>
      <c r="C9" s="29"/>
      <c r="D9" s="29"/>
      <c r="E9" s="29"/>
      <c r="F9" s="29"/>
      <c r="G9" s="29"/>
      <c r="H9" s="29"/>
      <c r="I9" s="29"/>
      <c r="J9" s="30"/>
      <c r="K9" s="6"/>
    </row>
    <row r="10" spans="1:11" ht="15.6" x14ac:dyDescent="0.3">
      <c r="A10" s="46" t="s">
        <v>37</v>
      </c>
      <c r="B10" s="47"/>
      <c r="C10" s="47"/>
      <c r="D10" s="47"/>
      <c r="E10" s="47"/>
      <c r="F10" s="47"/>
      <c r="G10" s="48"/>
      <c r="H10" s="37" t="s">
        <v>4</v>
      </c>
      <c r="I10" s="37"/>
      <c r="J10" s="37"/>
      <c r="K10" s="37"/>
    </row>
    <row r="11" spans="1:11" ht="55.2" customHeight="1" x14ac:dyDescent="0.3">
      <c r="A11" s="21">
        <v>1</v>
      </c>
      <c r="B11" s="31" t="s">
        <v>16</v>
      </c>
      <c r="C11" s="32"/>
      <c r="D11" s="32"/>
      <c r="E11" s="32"/>
      <c r="F11" s="32"/>
      <c r="G11" s="32"/>
      <c r="H11" s="55"/>
      <c r="I11" s="56"/>
      <c r="J11" s="56"/>
      <c r="K11" s="57"/>
    </row>
    <row r="12" spans="1:11" ht="50.4" customHeight="1" x14ac:dyDescent="0.3">
      <c r="A12" s="21">
        <v>2</v>
      </c>
      <c r="B12" s="31" t="s">
        <v>19</v>
      </c>
      <c r="C12" s="32"/>
      <c r="D12" s="32"/>
      <c r="E12" s="32"/>
      <c r="F12" s="32"/>
      <c r="G12" s="32"/>
      <c r="H12" s="58"/>
      <c r="I12" s="59"/>
      <c r="J12" s="59"/>
      <c r="K12" s="60"/>
    </row>
    <row r="13" spans="1:11" ht="48" customHeight="1" x14ac:dyDescent="0.3">
      <c r="A13" s="21">
        <v>3</v>
      </c>
      <c r="B13" s="31" t="s">
        <v>20</v>
      </c>
      <c r="C13" s="32"/>
      <c r="D13" s="32"/>
      <c r="E13" s="32"/>
      <c r="F13" s="32"/>
      <c r="G13" s="32"/>
      <c r="H13" s="58"/>
      <c r="I13" s="59"/>
      <c r="J13" s="59"/>
      <c r="K13" s="60"/>
    </row>
    <row r="14" spans="1:11" ht="32.4" customHeight="1" x14ac:dyDescent="0.3">
      <c r="A14" s="21">
        <v>4</v>
      </c>
      <c r="B14" s="31" t="s">
        <v>40</v>
      </c>
      <c r="C14" s="32"/>
      <c r="D14" s="32"/>
      <c r="E14" s="32"/>
      <c r="F14" s="32"/>
      <c r="G14" s="32"/>
      <c r="H14" s="58"/>
      <c r="I14" s="59"/>
      <c r="J14" s="59"/>
      <c r="K14" s="60"/>
    </row>
    <row r="15" spans="1:11" ht="31.95" customHeight="1" x14ac:dyDescent="0.3">
      <c r="A15" s="21">
        <v>5</v>
      </c>
      <c r="B15" s="31" t="s">
        <v>21</v>
      </c>
      <c r="C15" s="32"/>
      <c r="D15" s="32"/>
      <c r="E15" s="32"/>
      <c r="F15" s="32"/>
      <c r="G15" s="32"/>
      <c r="H15" s="58"/>
      <c r="I15" s="59"/>
      <c r="J15" s="59"/>
      <c r="K15" s="60"/>
    </row>
    <row r="16" spans="1:11" ht="24.75" customHeight="1" x14ac:dyDescent="0.3">
      <c r="A16" s="21">
        <v>6</v>
      </c>
      <c r="B16" s="50" t="s">
        <v>22</v>
      </c>
      <c r="C16" s="51"/>
      <c r="D16" s="51"/>
      <c r="E16" s="51"/>
      <c r="F16" s="51"/>
      <c r="G16" s="51"/>
      <c r="H16" s="58"/>
      <c r="I16" s="59"/>
      <c r="J16" s="59"/>
      <c r="K16" s="60"/>
    </row>
    <row r="17" spans="1:11" ht="15.6" x14ac:dyDescent="0.3">
      <c r="A17" s="37" t="s">
        <v>23</v>
      </c>
      <c r="B17" s="37"/>
      <c r="C17" s="37"/>
      <c r="D17" s="37"/>
      <c r="E17" s="37"/>
      <c r="F17" s="37"/>
      <c r="G17" s="37"/>
      <c r="H17" s="58"/>
      <c r="I17" s="59"/>
      <c r="J17" s="59"/>
      <c r="K17" s="60"/>
    </row>
    <row r="18" spans="1:11" ht="14.4" customHeight="1" thickBot="1" x14ac:dyDescent="0.35">
      <c r="H18" s="58"/>
      <c r="I18" s="59"/>
      <c r="J18" s="59"/>
      <c r="K18" s="60"/>
    </row>
    <row r="19" spans="1:11" ht="14.4" customHeight="1" x14ac:dyDescent="0.3">
      <c r="A19" s="10"/>
      <c r="B19" s="7" t="s">
        <v>5</v>
      </c>
      <c r="C19" s="15"/>
      <c r="D19" s="15"/>
      <c r="E19" s="8" t="s">
        <v>24</v>
      </c>
      <c r="F19" s="16"/>
      <c r="H19" s="58"/>
      <c r="I19" s="59"/>
      <c r="J19" s="59"/>
      <c r="K19" s="60"/>
    </row>
    <row r="20" spans="1:11" ht="10.8" customHeight="1" x14ac:dyDescent="0.3">
      <c r="A20" s="10"/>
      <c r="B20" s="9"/>
      <c r="C20" s="10"/>
      <c r="D20" s="10"/>
      <c r="E20" s="10"/>
      <c r="F20" s="11"/>
      <c r="H20" s="58"/>
      <c r="I20" s="59"/>
      <c r="J20" s="59"/>
      <c r="K20" s="60"/>
    </row>
    <row r="21" spans="1:11" ht="14.4" customHeight="1" x14ac:dyDescent="0.3">
      <c r="A21" s="10"/>
      <c r="B21" s="9" t="s">
        <v>6</v>
      </c>
      <c r="C21" s="10"/>
      <c r="D21" s="10"/>
      <c r="E21" s="17"/>
      <c r="F21" s="18"/>
      <c r="H21" s="58"/>
      <c r="I21" s="59"/>
      <c r="J21" s="59"/>
      <c r="K21" s="60"/>
    </row>
    <row r="22" spans="1:11" ht="8.4" customHeight="1" x14ac:dyDescent="0.3">
      <c r="A22" s="10"/>
      <c r="B22" s="9"/>
      <c r="C22" s="10"/>
      <c r="D22" s="10"/>
      <c r="E22" s="10"/>
      <c r="F22" s="11"/>
      <c r="H22" s="58"/>
      <c r="I22" s="59"/>
      <c r="J22" s="59"/>
      <c r="K22" s="60"/>
    </row>
    <row r="23" spans="1:11" ht="14.4" customHeight="1" x14ac:dyDescent="0.3">
      <c r="A23" s="10"/>
      <c r="B23" s="9" t="s">
        <v>17</v>
      </c>
      <c r="C23" s="10"/>
      <c r="D23" s="10"/>
      <c r="E23" s="17"/>
      <c r="F23" s="18"/>
      <c r="H23" s="58"/>
      <c r="I23" s="59"/>
      <c r="J23" s="59"/>
      <c r="K23" s="60"/>
    </row>
    <row r="24" spans="1:11" ht="6.6" customHeight="1" x14ac:dyDescent="0.3">
      <c r="A24" s="10"/>
      <c r="B24" s="9"/>
      <c r="C24" s="10"/>
      <c r="D24" s="10"/>
      <c r="E24" s="10"/>
      <c r="F24" s="11"/>
      <c r="H24" s="58"/>
      <c r="I24" s="59"/>
      <c r="J24" s="59"/>
      <c r="K24" s="60"/>
    </row>
    <row r="25" spans="1:11" ht="14.4" customHeight="1" x14ac:dyDescent="0.3">
      <c r="A25" s="10"/>
      <c r="B25" s="9" t="s">
        <v>7</v>
      </c>
      <c r="C25" s="10"/>
      <c r="D25" s="17"/>
      <c r="E25" s="17"/>
      <c r="F25" s="18"/>
      <c r="H25" s="58"/>
      <c r="I25" s="59"/>
      <c r="J25" s="59"/>
      <c r="K25" s="60"/>
    </row>
    <row r="26" spans="1:11" ht="11.4" customHeight="1" x14ac:dyDescent="0.3">
      <c r="A26" s="10"/>
      <c r="B26" s="9"/>
      <c r="C26" s="10"/>
      <c r="D26" s="10"/>
      <c r="E26" s="10"/>
      <c r="F26" s="11"/>
      <c r="H26" s="58"/>
      <c r="I26" s="59"/>
      <c r="J26" s="59"/>
      <c r="K26" s="60"/>
    </row>
    <row r="27" spans="1:11" ht="25.2" customHeight="1" thickBot="1" x14ac:dyDescent="0.35">
      <c r="A27" s="10"/>
      <c r="B27" s="12" t="s">
        <v>8</v>
      </c>
      <c r="C27" s="13"/>
      <c r="D27" s="13"/>
      <c r="E27" s="13" t="s">
        <v>9</v>
      </c>
      <c r="F27" s="14"/>
      <c r="H27" s="61"/>
      <c r="I27" s="62"/>
      <c r="J27" s="62"/>
      <c r="K27" s="63"/>
    </row>
    <row r="28" spans="1:11" ht="15.6" x14ac:dyDescent="0.3">
      <c r="A28" s="37" t="s">
        <v>14</v>
      </c>
      <c r="B28" s="37"/>
      <c r="C28" s="37"/>
      <c r="D28" s="37"/>
      <c r="E28" s="37"/>
      <c r="F28" s="37"/>
      <c r="G28" s="37"/>
      <c r="H28" s="37"/>
      <c r="I28" s="37"/>
      <c r="J28" s="37"/>
      <c r="K28" s="37"/>
    </row>
    <row r="29" spans="1:11" ht="72.599999999999994" customHeight="1" x14ac:dyDescent="0.3">
      <c r="A29" s="21">
        <v>1</v>
      </c>
      <c r="B29" s="38" t="s">
        <v>41</v>
      </c>
      <c r="C29" s="38"/>
      <c r="D29" s="38"/>
      <c r="E29" s="38"/>
      <c r="F29" s="38"/>
      <c r="G29" s="38"/>
      <c r="H29" s="38"/>
      <c r="I29" s="38"/>
      <c r="J29" s="38"/>
      <c r="K29" s="38"/>
    </row>
    <row r="30" spans="1:11" s="2" customFormat="1" ht="32.4" customHeight="1" x14ac:dyDescent="0.3">
      <c r="A30" s="21">
        <v>2</v>
      </c>
      <c r="B30" s="38" t="s">
        <v>26</v>
      </c>
      <c r="C30" s="38"/>
      <c r="D30" s="38"/>
      <c r="E30" s="38"/>
      <c r="F30" s="38"/>
      <c r="G30" s="38"/>
      <c r="H30" s="38"/>
      <c r="I30" s="38"/>
      <c r="J30" s="38"/>
      <c r="K30" s="38"/>
    </row>
    <row r="31" spans="1:11" ht="20.399999999999999" customHeight="1" x14ac:dyDescent="0.3">
      <c r="A31" s="21">
        <v>3</v>
      </c>
      <c r="B31" s="39" t="s">
        <v>27</v>
      </c>
      <c r="C31" s="39"/>
      <c r="D31" s="39"/>
      <c r="E31" s="39"/>
      <c r="F31" s="39"/>
      <c r="G31" s="39"/>
      <c r="H31" s="39"/>
      <c r="I31" s="39"/>
      <c r="J31" s="39"/>
      <c r="K31" s="39"/>
    </row>
    <row r="32" spans="1:11" ht="32.4" customHeight="1" x14ac:dyDescent="0.3">
      <c r="A32" s="21">
        <v>4</v>
      </c>
      <c r="B32" s="31" t="s">
        <v>42</v>
      </c>
      <c r="C32" s="32"/>
      <c r="D32" s="32"/>
      <c r="E32" s="32"/>
      <c r="F32" s="32"/>
      <c r="G32" s="32"/>
      <c r="H32" s="32"/>
      <c r="I32" s="32"/>
      <c r="J32" s="32"/>
      <c r="K32" s="33"/>
    </row>
    <row r="33" spans="1:11" ht="32.4" customHeight="1" x14ac:dyDescent="0.3">
      <c r="A33" s="21">
        <v>5</v>
      </c>
      <c r="B33" s="31" t="s">
        <v>43</v>
      </c>
      <c r="C33" s="32"/>
      <c r="D33" s="32"/>
      <c r="E33" s="32"/>
      <c r="F33" s="32"/>
      <c r="G33" s="32"/>
      <c r="H33" s="32"/>
      <c r="I33" s="32"/>
      <c r="J33" s="32"/>
      <c r="K33" s="33"/>
    </row>
    <row r="34" spans="1:11" ht="106.2" customHeight="1" x14ac:dyDescent="0.3">
      <c r="A34" s="22">
        <v>6</v>
      </c>
      <c r="B34" s="34" t="s">
        <v>44</v>
      </c>
      <c r="C34" s="35"/>
      <c r="D34" s="35"/>
      <c r="E34" s="35"/>
      <c r="F34" s="35"/>
      <c r="G34" s="35"/>
      <c r="H34" s="35"/>
      <c r="I34" s="35"/>
      <c r="J34" s="35"/>
      <c r="K34" s="36"/>
    </row>
    <row r="35" spans="1:11" ht="88.8" customHeight="1" x14ac:dyDescent="0.3">
      <c r="A35" s="21">
        <v>7</v>
      </c>
      <c r="B35" s="49" t="s">
        <v>51</v>
      </c>
      <c r="C35" s="35"/>
      <c r="D35" s="35"/>
      <c r="E35" s="35"/>
      <c r="F35" s="35"/>
      <c r="G35" s="35"/>
      <c r="H35" s="35"/>
      <c r="I35" s="35"/>
      <c r="J35" s="35"/>
      <c r="K35" s="36"/>
    </row>
    <row r="36" spans="1:11" ht="31.5" customHeight="1" x14ac:dyDescent="0.3">
      <c r="A36" s="21">
        <v>8</v>
      </c>
      <c r="B36" s="31" t="s">
        <v>45</v>
      </c>
      <c r="C36" s="32"/>
      <c r="D36" s="32"/>
      <c r="E36" s="32"/>
      <c r="F36" s="32"/>
      <c r="G36" s="32"/>
      <c r="H36" s="32"/>
      <c r="I36" s="32"/>
      <c r="J36" s="32"/>
      <c r="K36" s="33"/>
    </row>
    <row r="37" spans="1:11" ht="34.950000000000003" customHeight="1" x14ac:dyDescent="0.3">
      <c r="A37" s="21">
        <v>9</v>
      </c>
      <c r="B37" s="31" t="s">
        <v>46</v>
      </c>
      <c r="C37" s="32"/>
      <c r="D37" s="32"/>
      <c r="E37" s="32"/>
      <c r="F37" s="32"/>
      <c r="G37" s="32"/>
      <c r="H37" s="32"/>
      <c r="I37" s="32"/>
      <c r="J37" s="32"/>
      <c r="K37" s="33"/>
    </row>
    <row r="38" spans="1:11" ht="30.6" customHeight="1" x14ac:dyDescent="0.3">
      <c r="A38" s="21">
        <v>10</v>
      </c>
      <c r="B38" s="31" t="s">
        <v>28</v>
      </c>
      <c r="C38" s="32"/>
      <c r="D38" s="32"/>
      <c r="E38" s="32"/>
      <c r="F38" s="32"/>
      <c r="G38" s="32"/>
      <c r="H38" s="32"/>
      <c r="I38" s="32"/>
      <c r="J38" s="32"/>
      <c r="K38" s="33"/>
    </row>
    <row r="39" spans="1:11" ht="30.75" customHeight="1" x14ac:dyDescent="0.3">
      <c r="A39" s="21">
        <v>11</v>
      </c>
      <c r="B39" s="31" t="s">
        <v>29</v>
      </c>
      <c r="C39" s="32"/>
      <c r="D39" s="32"/>
      <c r="E39" s="32"/>
      <c r="F39" s="32"/>
      <c r="G39" s="32"/>
      <c r="H39" s="32"/>
      <c r="I39" s="32"/>
      <c r="J39" s="32"/>
      <c r="K39" s="33"/>
    </row>
    <row r="40" spans="1:11" ht="75" customHeight="1" x14ac:dyDescent="0.3">
      <c r="A40" s="23">
        <v>12</v>
      </c>
      <c r="B40" s="31" t="s">
        <v>47</v>
      </c>
      <c r="C40" s="32"/>
      <c r="D40" s="32"/>
      <c r="E40" s="32"/>
      <c r="F40" s="32"/>
      <c r="G40" s="32"/>
      <c r="H40" s="32"/>
      <c r="I40" s="32"/>
      <c r="J40" s="32"/>
      <c r="K40" s="33"/>
    </row>
    <row r="41" spans="1:11" ht="18" customHeight="1" x14ac:dyDescent="0.3">
      <c r="A41" s="23">
        <v>13</v>
      </c>
      <c r="B41" s="50" t="s">
        <v>48</v>
      </c>
      <c r="C41" s="51"/>
      <c r="D41" s="51"/>
      <c r="E41" s="51"/>
      <c r="F41" s="51"/>
      <c r="G41" s="51"/>
      <c r="H41" s="51"/>
      <c r="I41" s="51"/>
      <c r="J41" s="51"/>
      <c r="K41" s="52"/>
    </row>
    <row r="42" spans="1:11" s="1" customFormat="1" ht="33" customHeight="1" x14ac:dyDescent="0.3">
      <c r="A42" s="24">
        <v>14</v>
      </c>
      <c r="B42" s="31" t="s">
        <v>31</v>
      </c>
      <c r="C42" s="32"/>
      <c r="D42" s="32"/>
      <c r="E42" s="32"/>
      <c r="F42" s="32"/>
      <c r="G42" s="32"/>
      <c r="H42" s="32"/>
      <c r="I42" s="32"/>
      <c r="J42" s="32"/>
      <c r="K42" s="33"/>
    </row>
    <row r="43" spans="1:11" x14ac:dyDescent="0.3">
      <c r="A43" s="23">
        <v>15</v>
      </c>
      <c r="B43" s="38" t="s">
        <v>32</v>
      </c>
      <c r="C43" s="39"/>
      <c r="D43" s="39"/>
      <c r="E43" s="39"/>
      <c r="F43" s="39"/>
      <c r="G43" s="39"/>
      <c r="H43" s="39"/>
      <c r="I43" s="39"/>
      <c r="J43" s="39"/>
      <c r="K43" s="39"/>
    </row>
    <row r="44" spans="1:11" ht="15.6" x14ac:dyDescent="0.3">
      <c r="A44" s="37" t="s">
        <v>10</v>
      </c>
      <c r="B44" s="37"/>
      <c r="C44" s="37"/>
      <c r="D44" s="37"/>
      <c r="E44" s="37"/>
      <c r="F44" s="37"/>
      <c r="G44" s="37"/>
      <c r="H44" s="37"/>
      <c r="I44" s="37"/>
      <c r="J44" s="37"/>
      <c r="K44" s="37"/>
    </row>
    <row r="45" spans="1:11" x14ac:dyDescent="0.3">
      <c r="A45" s="53" t="s">
        <v>11</v>
      </c>
      <c r="B45" s="53"/>
      <c r="C45" s="68">
        <v>1</v>
      </c>
      <c r="D45" s="68">
        <v>1.5</v>
      </c>
      <c r="E45" s="68">
        <v>2</v>
      </c>
      <c r="F45" s="68">
        <v>3</v>
      </c>
      <c r="G45" s="68">
        <v>4</v>
      </c>
      <c r="H45" s="68">
        <v>6</v>
      </c>
      <c r="I45" s="68">
        <v>8</v>
      </c>
      <c r="J45" s="68">
        <v>10</v>
      </c>
      <c r="K45" s="68">
        <v>12</v>
      </c>
    </row>
    <row r="46" spans="1:11" ht="47.4" customHeight="1" x14ac:dyDescent="0.3">
      <c r="A46" s="53"/>
      <c r="B46" s="53"/>
      <c r="C46" s="68"/>
      <c r="D46" s="68"/>
      <c r="E46" s="68"/>
      <c r="F46" s="68"/>
      <c r="G46" s="68"/>
      <c r="H46" s="68"/>
      <c r="I46" s="68"/>
      <c r="J46" s="68"/>
      <c r="K46" s="68"/>
    </row>
    <row r="47" spans="1:11" ht="44.4" customHeight="1" x14ac:dyDescent="0.3">
      <c r="A47" s="53" t="s">
        <v>12</v>
      </c>
      <c r="B47" s="53"/>
      <c r="C47" s="21">
        <v>0.04</v>
      </c>
      <c r="D47" s="21">
        <v>0.1</v>
      </c>
      <c r="E47" s="21">
        <v>0.17</v>
      </c>
      <c r="F47" s="21">
        <v>0.38</v>
      </c>
      <c r="G47" s="21">
        <v>0.66</v>
      </c>
      <c r="H47" s="21">
        <v>1.5</v>
      </c>
      <c r="I47" s="21">
        <v>2.6</v>
      </c>
      <c r="J47" s="21">
        <v>4.09</v>
      </c>
      <c r="K47" s="21">
        <v>5.81</v>
      </c>
    </row>
    <row r="48" spans="1:11" ht="15.6" x14ac:dyDescent="0.3">
      <c r="A48" s="37" t="s">
        <v>13</v>
      </c>
      <c r="B48" s="37"/>
      <c r="C48" s="37"/>
      <c r="D48" s="37"/>
      <c r="E48" s="37"/>
      <c r="F48" s="37"/>
      <c r="G48" s="37"/>
      <c r="H48" s="37"/>
      <c r="I48" s="37"/>
      <c r="J48" s="37"/>
      <c r="K48" s="37"/>
    </row>
    <row r="49" spans="1:11" ht="133.19999999999999" customHeight="1" x14ac:dyDescent="0.3">
      <c r="A49" s="64" t="s">
        <v>33</v>
      </c>
      <c r="B49" s="65"/>
      <c r="C49" s="4" t="s">
        <v>53</v>
      </c>
      <c r="D49" s="5" t="s">
        <v>54</v>
      </c>
      <c r="E49" s="19" t="s">
        <v>55</v>
      </c>
      <c r="F49" s="5" t="s">
        <v>56</v>
      </c>
      <c r="G49" s="19" t="s">
        <v>34</v>
      </c>
      <c r="H49" s="5" t="s">
        <v>49</v>
      </c>
      <c r="I49" s="5" t="s">
        <v>35</v>
      </c>
      <c r="J49" s="19" t="s">
        <v>15</v>
      </c>
      <c r="K49" s="19" t="s">
        <v>52</v>
      </c>
    </row>
    <row r="50" spans="1:11" x14ac:dyDescent="0.3">
      <c r="A50" s="26"/>
      <c r="B50" s="27"/>
      <c r="C50" s="3"/>
      <c r="D50" s="3"/>
      <c r="E50" s="67">
        <f>C50-D50</f>
        <v>0</v>
      </c>
      <c r="F50" s="3"/>
      <c r="G50" s="67">
        <f>F50-E50</f>
        <v>0</v>
      </c>
      <c r="H50" s="3"/>
      <c r="I50" s="3"/>
      <c r="J50" s="67">
        <f>I50*G50</f>
        <v>0</v>
      </c>
      <c r="K50" s="67">
        <f>J50*3</f>
        <v>0</v>
      </c>
    </row>
    <row r="51" spans="1:11" x14ac:dyDescent="0.3">
      <c r="A51" s="26"/>
      <c r="B51" s="27"/>
      <c r="C51" s="3"/>
      <c r="D51" s="3"/>
      <c r="E51" s="67">
        <f t="shared" ref="E51:E61" si="0">C51-D51</f>
        <v>0</v>
      </c>
      <c r="F51" s="3"/>
      <c r="G51" s="67">
        <f t="shared" ref="G51:G61" si="1">F51-E51</f>
        <v>0</v>
      </c>
      <c r="H51" s="3"/>
      <c r="I51" s="3"/>
      <c r="J51" s="67">
        <f t="shared" ref="J51:J61" si="2">I51*G51</f>
        <v>0</v>
      </c>
      <c r="K51" s="67">
        <f t="shared" ref="K51:K61" si="3">J51*3</f>
        <v>0</v>
      </c>
    </row>
    <row r="52" spans="1:11" x14ac:dyDescent="0.3">
      <c r="A52" s="26"/>
      <c r="B52" s="27"/>
      <c r="C52" s="3"/>
      <c r="D52" s="3"/>
      <c r="E52" s="67">
        <f t="shared" si="0"/>
        <v>0</v>
      </c>
      <c r="F52" s="3"/>
      <c r="G52" s="67">
        <f t="shared" si="1"/>
        <v>0</v>
      </c>
      <c r="H52" s="3"/>
      <c r="I52" s="3"/>
      <c r="J52" s="67">
        <f t="shared" si="2"/>
        <v>0</v>
      </c>
      <c r="K52" s="67">
        <f t="shared" si="3"/>
        <v>0</v>
      </c>
    </row>
    <row r="53" spans="1:11" x14ac:dyDescent="0.3">
      <c r="A53" s="26"/>
      <c r="B53" s="27"/>
      <c r="C53" s="3"/>
      <c r="D53" s="3"/>
      <c r="E53" s="67">
        <f t="shared" si="0"/>
        <v>0</v>
      </c>
      <c r="F53" s="3"/>
      <c r="G53" s="67">
        <f t="shared" si="1"/>
        <v>0</v>
      </c>
      <c r="H53" s="3"/>
      <c r="I53" s="3"/>
      <c r="J53" s="67">
        <f t="shared" si="2"/>
        <v>0</v>
      </c>
      <c r="K53" s="67">
        <f t="shared" si="3"/>
        <v>0</v>
      </c>
    </row>
    <row r="54" spans="1:11" x14ac:dyDescent="0.3">
      <c r="A54" s="26"/>
      <c r="B54" s="27"/>
      <c r="C54" s="3"/>
      <c r="D54" s="3"/>
      <c r="E54" s="67">
        <f t="shared" si="0"/>
        <v>0</v>
      </c>
      <c r="F54" s="3"/>
      <c r="G54" s="67">
        <f t="shared" si="1"/>
        <v>0</v>
      </c>
      <c r="H54" s="3"/>
      <c r="I54" s="3"/>
      <c r="J54" s="67">
        <f t="shared" si="2"/>
        <v>0</v>
      </c>
      <c r="K54" s="67">
        <f t="shared" si="3"/>
        <v>0</v>
      </c>
    </row>
    <row r="55" spans="1:11" x14ac:dyDescent="0.3">
      <c r="A55" s="26"/>
      <c r="B55" s="27"/>
      <c r="C55" s="3"/>
      <c r="D55" s="3"/>
      <c r="E55" s="67">
        <f t="shared" si="0"/>
        <v>0</v>
      </c>
      <c r="F55" s="3"/>
      <c r="G55" s="67">
        <f t="shared" si="1"/>
        <v>0</v>
      </c>
      <c r="H55" s="3"/>
      <c r="I55" s="3"/>
      <c r="J55" s="67">
        <f t="shared" si="2"/>
        <v>0</v>
      </c>
      <c r="K55" s="67">
        <f t="shared" si="3"/>
        <v>0</v>
      </c>
    </row>
    <row r="56" spans="1:11" x14ac:dyDescent="0.3">
      <c r="A56" s="26"/>
      <c r="B56" s="27"/>
      <c r="C56" s="3"/>
      <c r="D56" s="3"/>
      <c r="E56" s="67">
        <f t="shared" si="0"/>
        <v>0</v>
      </c>
      <c r="F56" s="3"/>
      <c r="G56" s="67">
        <f t="shared" si="1"/>
        <v>0</v>
      </c>
      <c r="H56" s="3"/>
      <c r="I56" s="3"/>
      <c r="J56" s="67">
        <f t="shared" si="2"/>
        <v>0</v>
      </c>
      <c r="K56" s="67">
        <f t="shared" si="3"/>
        <v>0</v>
      </c>
    </row>
    <row r="57" spans="1:11" x14ac:dyDescent="0.3">
      <c r="A57" s="26"/>
      <c r="B57" s="27"/>
      <c r="C57" s="3"/>
      <c r="D57" s="3"/>
      <c r="E57" s="67">
        <f t="shared" si="0"/>
        <v>0</v>
      </c>
      <c r="F57" s="3"/>
      <c r="G57" s="67">
        <f t="shared" si="1"/>
        <v>0</v>
      </c>
      <c r="H57" s="3"/>
      <c r="I57" s="3"/>
      <c r="J57" s="67">
        <f t="shared" si="2"/>
        <v>0</v>
      </c>
      <c r="K57" s="67">
        <f t="shared" si="3"/>
        <v>0</v>
      </c>
    </row>
    <row r="58" spans="1:11" x14ac:dyDescent="0.3">
      <c r="A58" s="26"/>
      <c r="B58" s="27"/>
      <c r="C58" s="3"/>
      <c r="D58" s="3"/>
      <c r="E58" s="67">
        <f t="shared" si="0"/>
        <v>0</v>
      </c>
      <c r="F58" s="3"/>
      <c r="G58" s="67">
        <f t="shared" si="1"/>
        <v>0</v>
      </c>
      <c r="H58" s="3"/>
      <c r="I58" s="3"/>
      <c r="J58" s="67">
        <f t="shared" si="2"/>
        <v>0</v>
      </c>
      <c r="K58" s="67">
        <f t="shared" si="3"/>
        <v>0</v>
      </c>
    </row>
    <row r="59" spans="1:11" x14ac:dyDescent="0.3">
      <c r="A59" s="26"/>
      <c r="B59" s="27"/>
      <c r="C59" s="3"/>
      <c r="D59" s="3"/>
      <c r="E59" s="67">
        <f t="shared" si="0"/>
        <v>0</v>
      </c>
      <c r="F59" s="3"/>
      <c r="G59" s="67">
        <f t="shared" si="1"/>
        <v>0</v>
      </c>
      <c r="H59" s="3"/>
      <c r="I59" s="3"/>
      <c r="J59" s="67">
        <f t="shared" si="2"/>
        <v>0</v>
      </c>
      <c r="K59" s="67">
        <f t="shared" si="3"/>
        <v>0</v>
      </c>
    </row>
    <row r="60" spans="1:11" x14ac:dyDescent="0.3">
      <c r="A60" s="26"/>
      <c r="B60" s="27"/>
      <c r="C60" s="3"/>
      <c r="D60" s="3"/>
      <c r="E60" s="67">
        <f t="shared" si="0"/>
        <v>0</v>
      </c>
      <c r="F60" s="3"/>
      <c r="G60" s="67">
        <f t="shared" si="1"/>
        <v>0</v>
      </c>
      <c r="H60" s="3"/>
      <c r="I60" s="3"/>
      <c r="J60" s="67">
        <f t="shared" si="2"/>
        <v>0</v>
      </c>
      <c r="K60" s="67">
        <f t="shared" si="3"/>
        <v>0</v>
      </c>
    </row>
    <row r="61" spans="1:11" x14ac:dyDescent="0.3">
      <c r="A61" s="26"/>
      <c r="B61" s="27"/>
      <c r="C61" s="3"/>
      <c r="D61" s="3"/>
      <c r="E61" s="67">
        <f t="shared" si="0"/>
        <v>0</v>
      </c>
      <c r="F61" s="3"/>
      <c r="G61" s="67">
        <f t="shared" si="1"/>
        <v>0</v>
      </c>
      <c r="H61" s="3"/>
      <c r="I61" s="3"/>
      <c r="J61" s="67">
        <f t="shared" si="2"/>
        <v>0</v>
      </c>
      <c r="K61" s="67">
        <f t="shared" si="3"/>
        <v>0</v>
      </c>
    </row>
    <row r="62" spans="1:11" ht="32.4" customHeight="1" x14ac:dyDescent="0.3">
      <c r="A62" s="54" t="s">
        <v>50</v>
      </c>
      <c r="B62" s="54"/>
      <c r="C62" s="54"/>
      <c r="D62" s="54"/>
      <c r="E62" s="54"/>
      <c r="F62" s="54"/>
      <c r="G62" s="54"/>
      <c r="H62" s="54"/>
      <c r="I62" s="54"/>
      <c r="J62" s="54"/>
      <c r="K62" s="54"/>
    </row>
    <row r="63" spans="1:11" x14ac:dyDescent="0.3">
      <c r="A63" s="66" t="s">
        <v>57</v>
      </c>
      <c r="B63" s="66"/>
      <c r="C63" s="66"/>
      <c r="D63" s="66"/>
      <c r="E63" s="66"/>
      <c r="F63" s="66"/>
      <c r="G63" s="66"/>
      <c r="H63" s="66"/>
      <c r="I63" s="66"/>
      <c r="J63" s="66"/>
      <c r="K63" s="66"/>
    </row>
  </sheetData>
  <mergeCells count="63">
    <mergeCell ref="A63:K63"/>
    <mergeCell ref="A62:K62"/>
    <mergeCell ref="B14:G14"/>
    <mergeCell ref="B16:G16"/>
    <mergeCell ref="A17:G17"/>
    <mergeCell ref="H11:K27"/>
    <mergeCell ref="A56:B56"/>
    <mergeCell ref="A57:B57"/>
    <mergeCell ref="A49:B49"/>
    <mergeCell ref="A48:K48"/>
    <mergeCell ref="A50:B50"/>
    <mergeCell ref="A52:B52"/>
    <mergeCell ref="A53:B53"/>
    <mergeCell ref="A51:B51"/>
    <mergeCell ref="A54:B54"/>
    <mergeCell ref="A55:B55"/>
    <mergeCell ref="A58:B58"/>
    <mergeCell ref="H10:K10"/>
    <mergeCell ref="A47:B47"/>
    <mergeCell ref="C45:C46"/>
    <mergeCell ref="D45:D46"/>
    <mergeCell ref="E45:E46"/>
    <mergeCell ref="B15:G15"/>
    <mergeCell ref="B11:G11"/>
    <mergeCell ref="B12:G12"/>
    <mergeCell ref="B13:G13"/>
    <mergeCell ref="I45:I46"/>
    <mergeCell ref="J45:J46"/>
    <mergeCell ref="A45:B46"/>
    <mergeCell ref="B42:K42"/>
    <mergeCell ref="B43:K43"/>
    <mergeCell ref="B32:K32"/>
    <mergeCell ref="A44:K44"/>
    <mergeCell ref="K45:K46"/>
    <mergeCell ref="A1:J1"/>
    <mergeCell ref="B2:J2"/>
    <mergeCell ref="B3:J3"/>
    <mergeCell ref="B4:J4"/>
    <mergeCell ref="B5:J5"/>
    <mergeCell ref="B9:J9"/>
    <mergeCell ref="A10:G10"/>
    <mergeCell ref="B35:K35"/>
    <mergeCell ref="B37:K37"/>
    <mergeCell ref="B36:K36"/>
    <mergeCell ref="B38:K38"/>
    <mergeCell ref="B39:K39"/>
    <mergeCell ref="B41:K41"/>
    <mergeCell ref="A59:B59"/>
    <mergeCell ref="A60:B60"/>
    <mergeCell ref="A61:B61"/>
    <mergeCell ref="B6:J6"/>
    <mergeCell ref="B7:J7"/>
    <mergeCell ref="B8:J8"/>
    <mergeCell ref="F45:F46"/>
    <mergeCell ref="G45:G46"/>
    <mergeCell ref="H45:H46"/>
    <mergeCell ref="B40:K40"/>
    <mergeCell ref="B33:K33"/>
    <mergeCell ref="B34:K34"/>
    <mergeCell ref="A28:K28"/>
    <mergeCell ref="B29:K29"/>
    <mergeCell ref="B30:K30"/>
    <mergeCell ref="B31:K31"/>
  </mergeCells>
  <pageMargins left="0.3" right="0.25" top="0.85" bottom="0.75" header="0.3" footer="0.3"/>
  <pageSetup orientation="portrait" r:id="rId1"/>
  <headerFooter>
    <oddHeader>&amp;C&amp;14Departamento de Medio Ambiente de Nuevo Mexico - Oficina de Calidad de Aguas Subterraneas 
Guia: Como tomar una muestra de un pozo de monitoreo</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Smith</dc:creator>
  <cp:lastModifiedBy>Matthew Smith</cp:lastModifiedBy>
  <dcterms:created xsi:type="dcterms:W3CDTF">2021-10-23T21:11:21Z</dcterms:created>
  <dcterms:modified xsi:type="dcterms:W3CDTF">2022-03-15T16:24:35Z</dcterms:modified>
</cp:coreProperties>
</file>